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5\System\Xls_Cast\"/>
    </mc:Choice>
  </mc:AlternateContent>
  <bookViews>
    <workbookView xWindow="0" yWindow="0" windowWidth="23040" windowHeight="9315" tabRatio="666"/>
  </bookViews>
  <sheets>
    <sheet name="0" sheetId="57" r:id="rId1"/>
    <sheet name="1" sheetId="59" r:id="rId2"/>
    <sheet name="2" sheetId="60" r:id="rId3"/>
    <sheet name="3" sheetId="61" r:id="rId4"/>
    <sheet name="4" sheetId="62" r:id="rId5"/>
    <sheet name="5" sheetId="63" r:id="rId6"/>
    <sheet name="6" sheetId="64" r:id="rId7"/>
    <sheet name="6 map1" sheetId="65" r:id="rId8"/>
    <sheet name="7" sheetId="67" r:id="rId9"/>
    <sheet name="7 map1" sheetId="68" r:id="rId10"/>
    <sheet name="8" sheetId="70" r:id="rId11"/>
    <sheet name="8 graf1" sheetId="71" r:id="rId12"/>
    <sheet name="9" sheetId="73" r:id="rId13"/>
    <sheet name="10" sheetId="74" r:id="rId14"/>
    <sheet name="11" sheetId="75" r:id="rId15"/>
    <sheet name="12" sheetId="76" r:id="rId16"/>
    <sheet name="12 map1" sheetId="77" r:id="rId17"/>
    <sheet name="13" sheetId="79" r:id="rId18"/>
    <sheet name="13 map1" sheetId="80" r:id="rId19"/>
    <sheet name="14" sheetId="82" r:id="rId20"/>
    <sheet name="14 graf1" sheetId="83" r:id="rId21"/>
    <sheet name="15" sheetId="86" r:id="rId22"/>
    <sheet name="15 graf1" sheetId="87" r:id="rId23"/>
  </sheets>
  <externalReferences>
    <externalReference r:id="rId24"/>
  </externalReferences>
  <definedNames>
    <definedName name="_R1_1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2_1">#REF!</definedName>
    <definedName name="_R2_4">'[1]4.5'!$A$1:$H$6</definedName>
    <definedName name="_R2_5">'[1]4.6'!$A$1:$C$6</definedName>
    <definedName name="_R3_1" localSheetId="20">#REF!</definedName>
    <definedName name="_R3_1" localSheetId="22">#REF!</definedName>
    <definedName name="_R3_1" localSheetId="6">#REF!</definedName>
    <definedName name="_R3_1" localSheetId="8">#REF!</definedName>
    <definedName name="_R3_1" localSheetId="9">#REF!</definedName>
    <definedName name="_R3_1">#REF!</definedName>
    <definedName name="_R3_2" localSheetId="6">#REF!</definedName>
    <definedName name="_R3_2" localSheetId="8">#REF!</definedName>
    <definedName name="_R3_2" localSheetId="9">#REF!</definedName>
    <definedName name="_R3_2">#REF!</definedName>
    <definedName name="_R3_3" localSheetId="6">#REF!</definedName>
    <definedName name="_R3_3" localSheetId="8">#REF!</definedName>
    <definedName name="_R3_3" localSheetId="9">#REF!</definedName>
    <definedName name="_R3_3">#REF!</definedName>
    <definedName name="_R3_4" localSheetId="6">#REF!</definedName>
    <definedName name="_R3_4" localSheetId="8">#REF!</definedName>
    <definedName name="_R3_4" localSheetId="9">#REF!</definedName>
    <definedName name="_R3_4">#REF!</definedName>
    <definedName name="_R3_5" localSheetId="6">#REF!</definedName>
    <definedName name="_R3_5" localSheetId="8">#REF!</definedName>
    <definedName name="_R3_5" localSheetId="9">#REF!</definedName>
    <definedName name="_R3_5">#REF!</definedName>
    <definedName name="_R3_6" localSheetId="6">#REF!</definedName>
    <definedName name="_R3_6" localSheetId="8">#REF!</definedName>
    <definedName name="_R3_6" localSheetId="9">#REF!</definedName>
    <definedName name="_R3_6">#REF!</definedName>
    <definedName name="_R3_7" localSheetId="6">#REF!</definedName>
    <definedName name="_R3_7" localSheetId="8">#REF!</definedName>
    <definedName name="_R3_7" localSheetId="9">#REF!</definedName>
    <definedName name="_R3_7">#REF!</definedName>
    <definedName name="_R3_8" localSheetId="6">#REF!</definedName>
    <definedName name="_R3_8" localSheetId="8">#REF!</definedName>
    <definedName name="_R3_8" localSheetId="9">#REF!</definedName>
    <definedName name="_R3_8">#REF!</definedName>
    <definedName name="_R3_9" localSheetId="6">#REF!</definedName>
    <definedName name="_R3_9" localSheetId="8">#REF!</definedName>
    <definedName name="_R3_9" localSheetId="9">#REF!</definedName>
    <definedName name="_R3_9">#REF!</definedName>
    <definedName name="_R4_1">#REF!</definedName>
    <definedName name="_R4_2">#REF!</definedName>
    <definedName name="_R4_3">#REF!</definedName>
    <definedName name="_R4_5" localSheetId="20">#REF!</definedName>
    <definedName name="_R4_5" localSheetId="22">#REF!</definedName>
    <definedName name="_R4_5" localSheetId="6">#REF!</definedName>
    <definedName name="_R4_5" localSheetId="8">#REF!</definedName>
    <definedName name="_R4_5" localSheetId="9">#REF!</definedName>
    <definedName name="_R4_5">#REF!</definedName>
    <definedName name="_R4_6" localSheetId="6">#REF!</definedName>
    <definedName name="_R4_6" localSheetId="8">#REF!</definedName>
    <definedName name="_R4_6" localSheetId="9">#REF!</definedName>
    <definedName name="_R4_6">#REF!</definedName>
    <definedName name="_R4_7" localSheetId="6">#REF!</definedName>
    <definedName name="_R4_7" localSheetId="8">#REF!</definedName>
    <definedName name="_R4_7" localSheetId="9">#REF!</definedName>
    <definedName name="_R4_7">#REF!</definedName>
    <definedName name="_R5_1" localSheetId="6">#REF!</definedName>
    <definedName name="_R5_1" localSheetId="8">#REF!</definedName>
    <definedName name="_R5_1" localSheetId="9">#REF!</definedName>
    <definedName name="_R5_1">#REF!</definedName>
    <definedName name="_R5_2" localSheetId="6">#REF!</definedName>
    <definedName name="_R5_2" localSheetId="8">#REF!</definedName>
    <definedName name="_R5_2" localSheetId="9">#REF!</definedName>
    <definedName name="_R5_2">#REF!</definedName>
    <definedName name="_R5_3" localSheetId="6">#REF!</definedName>
    <definedName name="_R5_3" localSheetId="8">#REF!</definedName>
    <definedName name="_R5_3" localSheetId="9">#REF!</definedName>
    <definedName name="_R5_3">#REF!</definedName>
    <definedName name="_R6_1" localSheetId="6">#REF!</definedName>
    <definedName name="_R6_1" localSheetId="8">#REF!</definedName>
    <definedName name="_R6_1" localSheetId="9">#REF!</definedName>
    <definedName name="_R6_1">#REF!</definedName>
    <definedName name="_R6_2" localSheetId="6">#REF!</definedName>
    <definedName name="_R6_2" localSheetId="8">#REF!</definedName>
    <definedName name="_R6_2" localSheetId="9">#REF!</definedName>
    <definedName name="_R6_2">#REF!</definedName>
    <definedName name="_R6_3" localSheetId="6">#REF!</definedName>
    <definedName name="_R6_3" localSheetId="8">#REF!</definedName>
    <definedName name="_R6_3" localSheetId="9">#REF!</definedName>
    <definedName name="_R6_3">#REF!</definedName>
    <definedName name="_R6_4" localSheetId="6">#REF!</definedName>
    <definedName name="_R6_4" localSheetId="8">#REF!</definedName>
    <definedName name="_R6_4" localSheetId="9">#REF!</definedName>
    <definedName name="_R6_4">#REF!</definedName>
    <definedName name="_R6_5" localSheetId="6">#REF!</definedName>
    <definedName name="_R6_5" localSheetId="8">#REF!</definedName>
    <definedName name="_R6_5" localSheetId="9">#REF!</definedName>
    <definedName name="_R6_5">#REF!</definedName>
    <definedName name="_R6_6" localSheetId="6">#REF!</definedName>
    <definedName name="_R6_6" localSheetId="8">#REF!</definedName>
    <definedName name="_R6_6" localSheetId="9">#REF!</definedName>
    <definedName name="_R6_6">#REF!</definedName>
    <definedName name="_R7_1">#REF!</definedName>
    <definedName name="_R7_10" localSheetId="20">#REF!</definedName>
    <definedName name="_R7_10" localSheetId="22">#REF!</definedName>
    <definedName name="_R7_10" localSheetId="6">#REF!</definedName>
    <definedName name="_R7_10" localSheetId="8">#REF!</definedName>
    <definedName name="_R7_10" localSheetId="9">#REF!</definedName>
    <definedName name="_R7_10">#REF!</definedName>
    <definedName name="_R7_11" localSheetId="6">#REF!</definedName>
    <definedName name="_R7_11" localSheetId="8">#REF!</definedName>
    <definedName name="_R7_11" localSheetId="9">#REF!</definedName>
    <definedName name="_R7_11">#REF!</definedName>
    <definedName name="_R7_12" localSheetId="6">#REF!</definedName>
    <definedName name="_R7_12" localSheetId="8">#REF!</definedName>
    <definedName name="_R7_12" localSheetId="9">#REF!</definedName>
    <definedName name="_R7_12">#REF!</definedName>
    <definedName name="_R7_2" localSheetId="6">#REF!</definedName>
    <definedName name="_R7_2" localSheetId="8">#REF!</definedName>
    <definedName name="_R7_2" localSheetId="9">#REF!</definedName>
    <definedName name="_R7_2">#REF!</definedName>
    <definedName name="_R7_3" localSheetId="6">#REF!</definedName>
    <definedName name="_R7_3" localSheetId="8">#REF!</definedName>
    <definedName name="_R7_3" localSheetId="9">#REF!</definedName>
    <definedName name="_R7_3">#REF!</definedName>
    <definedName name="_R7_4" localSheetId="6">#REF!</definedName>
    <definedName name="_R7_4" localSheetId="8">#REF!</definedName>
    <definedName name="_R7_4" localSheetId="9">#REF!</definedName>
    <definedName name="_R7_4">#REF!</definedName>
    <definedName name="_R7_5" localSheetId="6">#REF!</definedName>
    <definedName name="_R7_5" localSheetId="8">#REF!</definedName>
    <definedName name="_R7_5" localSheetId="9">#REF!</definedName>
    <definedName name="_R7_5">#REF!</definedName>
    <definedName name="_R7_6" localSheetId="6">#REF!</definedName>
    <definedName name="_R7_6" localSheetId="8">#REF!</definedName>
    <definedName name="_R7_6" localSheetId="9">#REF!</definedName>
    <definedName name="_R7_6" localSheetId="12">'9'!$A$1:$F$25</definedName>
    <definedName name="_R7_6">#REF!</definedName>
    <definedName name="_R7_7" localSheetId="20">#REF!</definedName>
    <definedName name="_R7_7" localSheetId="22">#REF!</definedName>
    <definedName name="_R7_7" localSheetId="6">#REF!</definedName>
    <definedName name="_R7_7" localSheetId="8">#REF!</definedName>
    <definedName name="_R7_7" localSheetId="9">#REF!</definedName>
    <definedName name="_R7_7">#REF!</definedName>
    <definedName name="_R7_8" localSheetId="6">#REF!</definedName>
    <definedName name="_R7_8" localSheetId="8">#REF!</definedName>
    <definedName name="_R7_8" localSheetId="9">#REF!</definedName>
    <definedName name="_R7_8">#REF!</definedName>
    <definedName name="_R7_9" localSheetId="6">#REF!</definedName>
    <definedName name="_R7_9" localSheetId="8">#REF!</definedName>
    <definedName name="_R7_9" localSheetId="9">#REF!</definedName>
    <definedName name="_R7_9">#REF!</definedName>
    <definedName name="_R8_1" localSheetId="6">#REF!</definedName>
    <definedName name="_R8_1" localSheetId="8">#REF!</definedName>
    <definedName name="_R8_1" localSheetId="9">#REF!</definedName>
    <definedName name="_R8_1">#REF!</definedName>
    <definedName name="_R8_2" localSheetId="6">#REF!</definedName>
    <definedName name="_R8_2" localSheetId="8">#REF!</definedName>
    <definedName name="_R8_2" localSheetId="9">#REF!</definedName>
    <definedName name="_R8_2">#REF!</definedName>
    <definedName name="_R8_3" localSheetId="6">#REF!</definedName>
    <definedName name="_R8_3" localSheetId="8">#REF!</definedName>
    <definedName name="_R8_3" localSheetId="9">#REF!</definedName>
    <definedName name="_R8_3">#REF!</definedName>
    <definedName name="_R8_4" localSheetId="6">#REF!</definedName>
    <definedName name="_R8_4" localSheetId="8">#REF!</definedName>
    <definedName name="_R8_4" localSheetId="9">#REF!</definedName>
    <definedName name="_R8_4">#REF!</definedName>
    <definedName name="_R8_5" localSheetId="6">#REF!</definedName>
    <definedName name="_R8_5" localSheetId="8">#REF!</definedName>
    <definedName name="_R8_5" localSheetId="9">#REF!</definedName>
    <definedName name="_R8_5">#REF!</definedName>
    <definedName name="_R8_6">#REF!</definedName>
    <definedName name="R_4.1" localSheetId="20">#REF!</definedName>
    <definedName name="R_4.1" localSheetId="22">#REF!</definedName>
    <definedName name="R_4.1" localSheetId="6">#REF!</definedName>
    <definedName name="R_4.1" localSheetId="8">#REF!</definedName>
    <definedName name="R_4.1" localSheetId="9">#REF!</definedName>
    <definedName name="R_4.1">#REF!</definedName>
    <definedName name="R_4.2" localSheetId="6">#REF!</definedName>
    <definedName name="R_4.2" localSheetId="8">#REF!</definedName>
    <definedName name="R_4.2" localSheetId="9">#REF!</definedName>
    <definedName name="R_4.2">#REF!</definedName>
    <definedName name="R_4.3" localSheetId="6">#REF!</definedName>
    <definedName name="R_4.3" localSheetId="8">#REF!</definedName>
    <definedName name="R_4.3" localSheetId="9">#REF!</definedName>
    <definedName name="R_4.3">#REF!</definedName>
    <definedName name="R_4.4" localSheetId="6">#REF!</definedName>
    <definedName name="R_4.4" localSheetId="8">#REF!</definedName>
    <definedName name="R_4.4" localSheetId="9">#REF!</definedName>
    <definedName name="R_4.4">#REF!</definedName>
    <definedName name="R_4.5" localSheetId="6">#REF!</definedName>
    <definedName name="R_4.5" localSheetId="8">#REF!</definedName>
    <definedName name="R_4.5" localSheetId="9">#REF!</definedName>
    <definedName name="R_4.5">#REF!</definedName>
    <definedName name="R_4.6" localSheetId="6">#REF!</definedName>
    <definedName name="R_4.6" localSheetId="8">#REF!</definedName>
    <definedName name="R_4.6" localSheetId="9">#REF!</definedName>
    <definedName name="R_4.6">#REF!</definedName>
    <definedName name="R_4.7" localSheetId="6">#REF!</definedName>
    <definedName name="R_4.7" localSheetId="8">#REF!</definedName>
    <definedName name="R_4.7" localSheetId="9">#REF!</definedName>
    <definedName name="R_4.7">#REF!</definedName>
    <definedName name="R_4.8" localSheetId="6">#REF!</definedName>
    <definedName name="R_4.8" localSheetId="8">#REF!</definedName>
    <definedName name="R_4.8" localSheetId="9">#REF!</definedName>
    <definedName name="R_4.8">#REF!</definedName>
    <definedName name="R_4.9" localSheetId="6">#REF!</definedName>
    <definedName name="R_4.9" localSheetId="8">#REF!</definedName>
    <definedName name="R_4.9" localSheetId="9">#REF!</definedName>
    <definedName name="R_4.9">#REF!</definedName>
    <definedName name="R_6.1" localSheetId="6">#REF!</definedName>
    <definedName name="R_6.1" localSheetId="8">#REF!</definedName>
    <definedName name="R_6.1" localSheetId="9">#REF!</definedName>
    <definedName name="R_6.1">#REF!</definedName>
    <definedName name="R_6.2" localSheetId="6">#REF!</definedName>
    <definedName name="R_6.2" localSheetId="8">#REF!</definedName>
    <definedName name="R_6.2" localSheetId="9">#REF!</definedName>
    <definedName name="R_6.2">#REF!</definedName>
    <definedName name="R_6.3" localSheetId="6">#REF!</definedName>
    <definedName name="R_6.3" localSheetId="8">#REF!</definedName>
    <definedName name="R_6.3" localSheetId="9">#REF!</definedName>
    <definedName name="R_6.3">#REF!</definedName>
    <definedName name="R_6.4" localSheetId="6">#REF!</definedName>
    <definedName name="R_6.4" localSheetId="8">#REF!</definedName>
    <definedName name="R_6.4" localSheetId="9">#REF!</definedName>
    <definedName name="R_6.4">#REF!</definedName>
    <definedName name="R_6.5" localSheetId="20">#REF!</definedName>
    <definedName name="R_6.5" localSheetId="22">#REF!</definedName>
    <definedName name="R_6.5" localSheetId="6">#REF!</definedName>
    <definedName name="R_6.5" localSheetId="8">#REF!</definedName>
    <definedName name="R_6.5" localSheetId="9">#REF!</definedName>
    <definedName name="R_6.5">#REF!</definedName>
    <definedName name="R_6.6" localSheetId="20">#REF!</definedName>
    <definedName name="R_6.6" localSheetId="22">#REF!</definedName>
    <definedName name="R_6.6" localSheetId="6">#REF!</definedName>
    <definedName name="R_6.6" localSheetId="8">#REF!</definedName>
    <definedName name="R_6.6" localSheetId="9">#REF!</definedName>
    <definedName name="R_6.6">#REF!</definedName>
    <definedName name="R_6.7" localSheetId="6">#REF!</definedName>
    <definedName name="R_6.7" localSheetId="8">#REF!</definedName>
    <definedName name="R_6.7" localSheetId="9">#REF!</definedName>
    <definedName name="R_6.7">#REF!</definedName>
  </definedNames>
  <calcPr calcId="152511"/>
  <extLst>
    <ext uri="GoogleSheetsCustomDataVersion1">
      <go:sheetsCustomData xmlns:go="http://customooxmlschemas.google.com/" r:id="rId123" roundtripDataSignature="AMtx7mi14629vqxTlXuNpB96wxU93wUxZw=="/>
    </ext>
  </extLst>
</workbook>
</file>

<file path=xl/calcChain.xml><?xml version="1.0" encoding="utf-8"?>
<calcChain xmlns="http://schemas.openxmlformats.org/spreadsheetml/2006/main">
  <c r="F11" i="59" l="1"/>
  <c r="E11" i="59"/>
  <c r="D11" i="59"/>
  <c r="G11" i="59"/>
  <c r="C11" i="59"/>
  <c r="B11" i="59"/>
  <c r="D23" i="82" l="1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G18" i="61" l="1"/>
  <c r="G17" i="61"/>
  <c r="G16" i="61"/>
  <c r="G15" i="61"/>
  <c r="G14" i="61"/>
  <c r="G13" i="61"/>
  <c r="G12" i="61"/>
  <c r="G11" i="61"/>
  <c r="G10" i="61"/>
  <c r="G9" i="61"/>
  <c r="G8" i="61"/>
  <c r="G7" i="61"/>
  <c r="G6" i="61"/>
  <c r="G5" i="61"/>
  <c r="G4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4" i="61"/>
</calcChain>
</file>

<file path=xl/sharedStrings.xml><?xml version="1.0" encoding="utf-8"?>
<sst xmlns="http://schemas.openxmlformats.org/spreadsheetml/2006/main" count="905" uniqueCount="233">
  <si>
    <t>Total</t>
  </si>
  <si>
    <t>Industrial</t>
  </si>
  <si>
    <t>Deportivo</t>
  </si>
  <si>
    <t>Residencial</t>
  </si>
  <si>
    <t>Oficinas</t>
  </si>
  <si>
    <t>València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</si>
  <si>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</si>
  <si>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</si>
  <si>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</si>
  <si>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</si>
  <si>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</si>
  <si>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</si>
  <si>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</si>
  <si>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</si>
  <si>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</si>
  <si>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</si>
  <si>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</si>
  <si>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</si>
  <si>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</si>
  <si>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</si>
  <si>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</si>
  <si>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</si>
  <si>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</si>
  <si>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</si>
  <si>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</si>
  <si>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Madrid</t>
  </si>
  <si>
    <t>Barcelona</t>
  </si>
  <si>
    <t>Sevilla</t>
  </si>
  <si>
    <t>Zaragoza</t>
  </si>
  <si>
    <t>Málaga</t>
  </si>
  <si>
    <t>Parcelas urbanas</t>
  </si>
  <si>
    <t>Superficie total suelo parcelas (hectáreas)</t>
  </si>
  <si>
    <t>Bienes Inmuebles</t>
  </si>
  <si>
    <t>Año de la última revisión catastral</t>
  </si>
  <si>
    <t>Valor catastral construcción (miles de euros)</t>
  </si>
  <si>
    <t>Valor catastral suelo (miles de euros)</t>
  </si>
  <si>
    <t>Valor catastral total (miles de euros)</t>
  </si>
  <si>
    <t xml:space="preserve">Valor catastral medio por bien inmueble (euros) </t>
  </si>
  <si>
    <t>Total parcelas edificadas</t>
  </si>
  <si>
    <t>Superficie total suelo parcelas construidas (hectáreas)</t>
  </si>
  <si>
    <t>Total solares</t>
  </si>
  <si>
    <t>Superficie total suelo solares (hectáreas)</t>
  </si>
  <si>
    <r>
      <rPr>
        <b/>
        <sz val="10"/>
        <color rgb="FFFFFFFF"/>
        <rFont val="Times New Roman"/>
        <family val="1"/>
      </rPr>
      <t>&lt;=100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</si>
  <si>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101-
500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</si>
  <si>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501-
1.000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</si>
  <si>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1.001-
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</si>
  <si>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</si>
  <si>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Superficie total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</si>
  <si>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Parcelas edificadas</t>
  </si>
  <si>
    <t>No consta</t>
  </si>
  <si>
    <t>Parcelas no edificadas</t>
  </si>
  <si>
    <t>%</t>
  </si>
  <si>
    <t>Número</t>
  </si>
  <si>
    <t>Almacén / Aparcamiento</t>
  </si>
  <si>
    <t>Comercial</t>
  </si>
  <si>
    <t>Cultural</t>
  </si>
  <si>
    <t>Ocio / Hostelería</t>
  </si>
  <si>
    <t>Religioso</t>
  </si>
  <si>
    <t>Edificación singular</t>
  </si>
  <si>
    <t>Espectáculos</t>
  </si>
  <si>
    <t>Obras de urbanización</t>
  </si>
  <si>
    <t>Suelo vacante</t>
  </si>
  <si>
    <t>Resto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</si>
  <si>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</si>
  <si>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</si>
  <si>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</si>
  <si>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</si>
  <si>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</si>
  <si>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</si>
  <si>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   1. Russafa</t>
  </si>
  <si>
    <t xml:space="preserve">    2. el Pla del Remei</t>
  </si>
  <si>
    <t xml:space="preserve">    3. la Gran Via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</si>
  <si>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</si>
  <si>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</si>
  <si>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</si>
  <si>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</si>
  <si>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</si>
  <si>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</si>
  <si>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</si>
  <si>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</si>
  <si>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</si>
  <si>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</si>
  <si>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</si>
  <si>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</si>
  <si>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</si>
  <si>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</si>
  <si>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</si>
  <si>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</si>
  <si>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</si>
  <si>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</si>
  <si>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</si>
  <si>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</si>
  <si>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</si>
  <si>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</si>
  <si>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</si>
  <si>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</si>
  <si>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</si>
  <si>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el Safranar</t>
  </si>
  <si>
    <t xml:space="preserve">    5. Favara</t>
  </si>
  <si>
    <t xml:space="preserve">    1. la Raiosa</t>
  </si>
  <si>
    <t xml:space="preserve">    2. l'Hort de Senabre</t>
  </si>
  <si>
    <t xml:space="preserve">    3. la Creu Coberta</t>
  </si>
  <si>
    <t xml:space="preserve">    4. Sant Marcel·lí</t>
  </si>
  <si>
    <t xml:space="preserve">    5. Camí Real</t>
  </si>
  <si>
    <t xml:space="preserve">   1. Montolivet</t>
  </si>
  <si>
    <t xml:space="preserve">   2. En Corts</t>
  </si>
  <si>
    <t xml:space="preserve">   3. Malilla</t>
  </si>
  <si>
    <t xml:space="preserve">   4. la Fonteta de Sant Lluís</t>
  </si>
  <si>
    <t xml:space="preserve">   5. na Rovella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</si>
  <si>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</si>
  <si>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</si>
  <si>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</si>
  <si>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</si>
  <si>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</si>
  <si>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</si>
  <si>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</si>
  <si>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>12. Camins Al Grau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</si>
  <si>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</si>
  <si>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</si>
  <si>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</si>
  <si>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</si>
  <si>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</si>
  <si>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</si>
  <si>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</si>
  <si>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</si>
  <si>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</si>
  <si>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</si>
  <si>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</si>
  <si>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</si>
  <si>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</si>
  <si>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</si>
  <si>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</si>
  <si>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</si>
  <si>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</si>
  <si>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</si>
  <si>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</si>
  <si>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</si>
  <si>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les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</si>
  <si>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</si>
  <si>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</si>
  <si>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</si>
  <si>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</si>
  <si>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</si>
  <si>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</si>
  <si>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Castellar-l'Oliveral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</si>
  <si>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</si>
  <si>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</si>
  <si>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</si>
  <si>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</si>
  <si>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</si>
  <si>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</si>
  <si>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>&lt;= 1800</t>
  </si>
  <si>
    <t>1801-1900</t>
  </si>
  <si>
    <t>1901-20</t>
  </si>
  <si>
    <t>1921-40</t>
  </si>
  <si>
    <t>1941-60</t>
  </si>
  <si>
    <t>1961-80</t>
  </si>
  <si>
    <t>1981-00</t>
  </si>
  <si>
    <t>2001-10</t>
  </si>
  <si>
    <t>Edad media</t>
  </si>
  <si>
    <t>Nota: Se incluyen los bienes con superficie construida entre 24 y 700 m2. La edad media se ha calculado únicamente con los bienes con antigüedad posterior a 1800.</t>
  </si>
  <si>
    <t>Valor medio del suelo</t>
  </si>
  <si>
    <t>Valor medio de la construcción</t>
  </si>
  <si>
    <t>Valor medio total</t>
  </si>
  <si>
    <r>
      <rPr>
        <b/>
        <sz val="10"/>
        <color rgb="FFFFFFFF"/>
        <rFont val="Times New Roman"/>
        <family val="1"/>
      </rPr>
      <t>Valor medio por m</t>
    </r>
    <r>
      <rPr>
        <b/>
        <vertAlign val="superscript"/>
        <sz val="10"/>
        <color rgb="FFFFFFFF"/>
        <rFont val="Times New Roman"/>
        <family val="1"/>
      </rPr>
      <t>2</t>
    </r>
  </si>
  <si>
    <t>Valor del suelo 
por vivienda</t>
  </si>
  <si>
    <t>Valor de 
la construcción 
por vivienda</t>
  </si>
  <si>
    <t>Valor total 
por vivienda</t>
  </si>
  <si>
    <r>
      <rPr>
        <b/>
        <sz val="10"/>
        <color rgb="FFFFFFFF"/>
        <rFont val="Times New Roman"/>
        <family val="1"/>
      </rPr>
      <t>Valor por m</t>
    </r>
    <r>
      <rPr>
        <b/>
        <vertAlign val="superscript"/>
        <sz val="10"/>
        <color rgb="FFFFFFFF"/>
        <rFont val="Times New Roman"/>
        <family val="1"/>
      </rPr>
      <t>2</t>
    </r>
  </si>
  <si>
    <t>≤ 12</t>
  </si>
  <si>
    <t>12-18</t>
  </si>
  <si>
    <t>18-24</t>
  </si>
  <si>
    <t>24-30</t>
  </si>
  <si>
    <t>30-36</t>
  </si>
  <si>
    <t>36-48</t>
  </si>
  <si>
    <t>48-60</t>
  </si>
  <si>
    <t>60-72</t>
  </si>
  <si>
    <t>&gt;72</t>
  </si>
  <si>
    <t>No  consta</t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</si>
  <si>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</si>
  <si>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</si>
  <si>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</si>
  <si>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</si>
  <si>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</si>
  <si>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</si>
  <si>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</si>
  <si>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61 a   80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</si>
  <si>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81 a  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</si>
  <si>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</si>
  <si>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</si>
  <si>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</si>
  <si>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</si>
  <si>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</si>
  <si>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Valor total (euros)</t>
  </si>
  <si>
    <t>Número de Solares</t>
  </si>
  <si>
    <t>Superficie total</t>
  </si>
  <si>
    <t>Superficie media</t>
  </si>
  <si>
    <t>Valor medio (euros)</t>
  </si>
  <si>
    <r>
      <rPr>
        <b/>
        <sz val="10"/>
        <color rgb="FFFFFFFF"/>
        <rFont val="Times New Roman"/>
        <family val="1"/>
      </rPr>
      <t>Valor medio 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 xml:space="preserve"> (euros)</t>
    </r>
  </si>
  <si>
    <r>
      <rPr>
        <b/>
        <sz val="10"/>
        <color rgb="FFFFFFFF"/>
        <rFont val="Times New Roman"/>
        <family val="1"/>
      </rPr>
      <t>Superf. Total Aparcamientos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</si>
  <si>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Superf. Aparc./
N.º BI Residenciales</t>
  </si>
  <si>
    <t>Superf. Aparc/
N.º Turismos</t>
  </si>
  <si>
    <r>
      <t>Hasta 100 m</t>
    </r>
    <r>
      <rPr>
        <vertAlign val="superscript"/>
        <sz val="10"/>
        <rFont val="Times New Roman"/>
        <family val="1"/>
      </rPr>
      <t>2</t>
    </r>
  </si>
  <si>
    <r>
      <t>De 100 a 500 m</t>
    </r>
    <r>
      <rPr>
        <vertAlign val="superscript"/>
        <sz val="10"/>
        <rFont val="Times New Roman"/>
        <family val="1"/>
      </rPr>
      <t>2</t>
    </r>
  </si>
  <si>
    <r>
      <t>De 500 a 1.000 m</t>
    </r>
    <r>
      <rPr>
        <vertAlign val="superscript"/>
        <sz val="10"/>
        <rFont val="Times New Roman"/>
        <family val="1"/>
      </rPr>
      <t>2</t>
    </r>
  </si>
  <si>
    <r>
      <t>De 1.000 a 10.000 m</t>
    </r>
    <r>
      <rPr>
        <vertAlign val="superscript"/>
        <sz val="10"/>
        <rFont val="Times New Roman"/>
        <family val="1"/>
      </rPr>
      <t>2</t>
    </r>
  </si>
  <si>
    <r>
      <t>De más de 10.000 m</t>
    </r>
    <r>
      <rPr>
        <vertAlign val="superscript"/>
        <sz val="10"/>
        <rFont val="Times New Roman"/>
        <family val="1"/>
      </rPr>
      <t>2</t>
    </r>
  </si>
  <si>
    <t>CATASTRO URBANO</t>
  </si>
  <si>
    <t xml:space="preserve">   2. en Corts</t>
  </si>
  <si>
    <t>Sanidad / Beneficencia</t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</si>
  <si>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 La edad media se ha calculado únicamente con los bienes con antigüedad posterior a 1800.</t>
    </r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</si>
  <si>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</t>
    </r>
  </si>
  <si>
    <r>
      <t>Superficie construida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</si>
  <si>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t>De 61 a 80 m</t>
    </r>
    <r>
      <rPr>
        <b/>
        <vertAlign val="superscript"/>
        <sz val="10"/>
        <color rgb="FFFFFFFF"/>
        <rFont val="Times New Roman"/>
        <family val="1"/>
      </rPr>
      <t>2</t>
    </r>
  </si>
  <si>
    <r>
      <t>De 81 a 100 m</t>
    </r>
    <r>
      <rPr>
        <b/>
        <vertAlign val="superscript"/>
        <sz val="10"/>
        <color rgb="FFFFFFFF"/>
        <rFont val="Times New Roman"/>
        <family val="1"/>
      </rPr>
      <t>2</t>
    </r>
  </si>
  <si>
    <t>Fuente: Dirección General del Catastro. Ministerio de Hacienda.</t>
  </si>
  <si>
    <t>Fuente: Catastro de Bienes Inmuebles de naturaleza urbana a 24/01/2025. Oficina de Estadística. Ayuntamiento de València.</t>
  </si>
  <si>
    <t>2. Parcelas urbanas según superficie urbana de la parcela por distrito. 2025</t>
  </si>
  <si>
    <t>3. Bienes Inmuebles según uso en la ciudad de València. 2025</t>
  </si>
  <si>
    <t>4. Bienes Inmuebles según uso por distrito. 2025</t>
  </si>
  <si>
    <t>5. Bienes Inmuebles según uso por barrio. 2025</t>
  </si>
  <si>
    <t>6. Bienes Inmuebles con uso residencial según antigüedad por distrito. 2025</t>
  </si>
  <si>
    <t>2011-24</t>
  </si>
  <si>
    <t>7. Bienes Inmuebles con uso residencial según antigüedad por barrio. 2025</t>
  </si>
  <si>
    <t>8. Valores catastrales medios de los Bienes Inmuebles con uso residencial posteriores a 1800 por distrito. 2025</t>
  </si>
  <si>
    <t>9. Valores catastrales medios de los Bienes Inmuebles con uso residencial posteriores a 1800 por barrio. 2025</t>
  </si>
  <si>
    <t>10. Bienes Inmuebles con uso residencial posteriores a 1800 según valor catastral (en miles de euros) por distrito. 2025</t>
  </si>
  <si>
    <t>11. Bienes Inmuebles con uso residencial posteriores a 1800 según valor catastral (en miles de euros) por barrio. 2025</t>
  </si>
  <si>
    <t>12. Bienes Inmuebles con uso residencial posteriores a 1800 según superficie construida por distrito. 2025</t>
  </si>
  <si>
    <t>13. Bienes Inmuebles con uso residencial posteriores a 1800 según superficie construida por barrio. 2025</t>
  </si>
  <si>
    <t>14. Número de solares, superficie total y media, y valores catastrales por distrito. 2025</t>
  </si>
  <si>
    <t>15. Superficie total de los aparcamientos y superficie por vivienda y turismo, según distrito. 2025</t>
  </si>
  <si>
    <t>1. Catastro Inmobiliario Urbano. Resumen capitales de provincia de más de 500.000 habitantes.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</si>
</sst>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%"/>
    <numFmt numFmtId="166" formatCode="0.0"/>
  </numFmts>
  <fonts count="24" x14ac:knownFonts="1">
    <font>
      <sz val="10"/>
      <color rgb="FF000000"/>
      <name val="Arial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color rgb="FFFFFFFF"/>
      <name val="Times New Roman"/>
      <family val="1"/>
    </font>
    <font>
      <sz val="10"/>
      <color rgb="FFFFFFFF"/>
      <name val="Arial"/>
      <family val="2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i/>
      <sz val="8"/>
      <color rgb="FFFF0000"/>
      <name val="Times New Roman"/>
      <family val="1"/>
    </font>
    <font>
      <b/>
      <sz val="10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i/>
      <sz val="10"/>
      <color theme="1"/>
      <name val="Times New Roman"/>
      <family val="1"/>
    </font>
    <font>
      <b/>
      <vertAlign val="superscript"/>
      <sz val="10"/>
      <color rgb="FFFFFFFF"/>
      <name val="Times New Roman"/>
      <family val="1"/>
    </font>
    <font>
      <sz val="10"/>
      <color theme="0"/>
      <name val="Arial"/>
      <family val="2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10"/>
      <color rgb="FF000000"/>
      <name val="Arial"/>
      <family val="2"/>
      <scheme val="minor"/>
    </font>
    <font>
      <i/>
      <vertAlign val="superscript"/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9D7F7"/>
        <bgColor rgb="FFF9D7F7"/>
      </patternFill>
    </fill>
    <fill>
      <patternFill patternType="solid">
        <fgColor rgb="FFF9D7F7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9" fontId="22" fillId="0" borderId="0" applyFont="0" applyFill="0" applyBorder="0" applyAlignment="0" applyProtection="0"/>
  </cellStyleXfs>
  <cellXfs count="90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3" fontId="3" fillId="0" borderId="0" xfId="0" applyNumberFormat="1" applyFont="1"/>
    <xf numFmtId="3" fontId="3" fillId="3" borderId="1" xfId="0" applyNumberFormat="1" applyFont="1" applyFill="1" applyBorder="1"/>
    <xf numFmtId="0" fontId="6" fillId="0" borderId="0" xfId="0" applyFont="1"/>
    <xf numFmtId="3" fontId="2" fillId="0" borderId="0" xfId="0" applyNumberFormat="1" applyFont="1"/>
    <xf numFmtId="0" fontId="4" fillId="2" borderId="1" xfId="0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3" fillId="3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3" fontId="3" fillId="0" borderId="0" xfId="0" applyNumberFormat="1" applyFont="1" applyAlignment="1">
      <alignment horizontal="right"/>
    </xf>
    <xf numFmtId="3" fontId="6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0" fontId="10" fillId="0" borderId="0" xfId="0" applyFont="1"/>
    <xf numFmtId="0" fontId="4" fillId="2" borderId="1" xfId="0" applyFont="1" applyFill="1" applyBorder="1" applyAlignment="1">
      <alignment horizontal="left"/>
    </xf>
    <xf numFmtId="3" fontId="4" fillId="2" borderId="1" xfId="0" applyNumberFormat="1" applyFont="1" applyFill="1" applyBorder="1"/>
    <xf numFmtId="3" fontId="4" fillId="2" borderId="1" xfId="0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/>
    </xf>
    <xf numFmtId="164" fontId="3" fillId="3" borderId="1" xfId="0" applyNumberFormat="1" applyFont="1" applyFill="1" applyBorder="1"/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/>
    </xf>
    <xf numFmtId="1" fontId="4" fillId="2" borderId="1" xfId="0" applyNumberFormat="1" applyFont="1" applyFill="1" applyBorder="1" applyAlignment="1">
      <alignment horizontal="right" wrapText="1"/>
    </xf>
    <xf numFmtId="4" fontId="3" fillId="0" borderId="0" xfId="0" applyNumberFormat="1" applyFont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" fontId="2" fillId="0" borderId="0" xfId="0" applyNumberFormat="1" applyFont="1"/>
    <xf numFmtId="4" fontId="3" fillId="0" borderId="0" xfId="0" applyNumberFormat="1" applyFont="1"/>
    <xf numFmtId="4" fontId="3" fillId="3" borderId="1" xfId="0" applyNumberFormat="1" applyFont="1" applyFill="1" applyBorder="1"/>
    <xf numFmtId="3" fontId="5" fillId="0" borderId="0" xfId="0" applyNumberFormat="1" applyFont="1" applyAlignment="1">
      <alignment horizontal="left"/>
    </xf>
    <xf numFmtId="3" fontId="9" fillId="0" borderId="0" xfId="0" applyNumberFormat="1" applyFont="1"/>
    <xf numFmtId="1" fontId="4" fillId="2" borderId="1" xfId="0" applyNumberFormat="1" applyFont="1" applyFill="1" applyBorder="1" applyAlignment="1">
      <alignment horizontal="left" wrapText="1"/>
    </xf>
    <xf numFmtId="4" fontId="3" fillId="3" borderId="1" xfId="0" applyNumberFormat="1" applyFont="1" applyFill="1" applyBorder="1" applyAlignment="1">
      <alignment horizontal="right" wrapText="1"/>
    </xf>
    <xf numFmtId="4" fontId="3" fillId="3" borderId="1" xfId="0" applyNumberFormat="1" applyFont="1" applyFill="1" applyBorder="1" applyAlignment="1">
      <alignment wrapText="1"/>
    </xf>
    <xf numFmtId="3" fontId="7" fillId="0" borderId="0" xfId="0" applyNumberFormat="1" applyFont="1"/>
    <xf numFmtId="3" fontId="8" fillId="0" borderId="0" xfId="0" applyNumberFormat="1" applyFont="1"/>
    <xf numFmtId="3" fontId="2" fillId="0" borderId="0" xfId="0" applyNumberFormat="1" applyFont="1" applyAlignment="1">
      <alignment wrapText="1"/>
    </xf>
    <xf numFmtId="1" fontId="3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/>
    </xf>
    <xf numFmtId="3" fontId="12" fillId="3" borderId="1" xfId="0" applyNumberFormat="1" applyFont="1" applyFill="1" applyBorder="1" applyAlignment="1">
      <alignment horizontal="right"/>
    </xf>
    <xf numFmtId="3" fontId="12" fillId="0" borderId="0" xfId="0" applyNumberFormat="1" applyFont="1" applyAlignment="1">
      <alignment horizontal="right"/>
    </xf>
    <xf numFmtId="0" fontId="6" fillId="0" borderId="0" xfId="0" applyFont="1" applyAlignment="1"/>
    <xf numFmtId="0" fontId="15" fillId="0" borderId="0" xfId="0" applyFont="1" applyAlignment="1">
      <alignment vertical="center" wrapText="1"/>
    </xf>
    <xf numFmtId="166" fontId="5" fillId="0" borderId="0" xfId="0" applyNumberFormat="1" applyFont="1"/>
    <xf numFmtId="4" fontId="5" fillId="0" borderId="0" xfId="0" applyNumberFormat="1" applyFont="1"/>
    <xf numFmtId="166" fontId="3" fillId="3" borderId="1" xfId="0" applyNumberFormat="1" applyFont="1" applyFill="1" applyBorder="1"/>
    <xf numFmtId="166" fontId="3" fillId="0" borderId="0" xfId="0" applyNumberFormat="1" applyFont="1"/>
    <xf numFmtId="3" fontId="3" fillId="3" borderId="1" xfId="0" applyNumberFormat="1" applyFont="1" applyFill="1" applyBorder="1" applyAlignment="1"/>
    <xf numFmtId="3" fontId="3" fillId="0" borderId="0" xfId="0" applyNumberFormat="1" applyFont="1" applyAlignment="1"/>
    <xf numFmtId="3" fontId="7" fillId="0" borderId="0" xfId="0" applyNumberFormat="1" applyFont="1" applyAlignment="1">
      <alignment horizontal="right"/>
    </xf>
    <xf numFmtId="1" fontId="4" fillId="2" borderId="1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right"/>
    </xf>
    <xf numFmtId="0" fontId="16" fillId="0" borderId="0" xfId="0" applyFont="1" applyAlignment="1">
      <alignment vertical="center" wrapText="1"/>
    </xf>
    <xf numFmtId="164" fontId="11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3" fontId="17" fillId="0" borderId="0" xfId="0" applyNumberFormat="1" applyFont="1"/>
    <xf numFmtId="3" fontId="14" fillId="0" borderId="0" xfId="0" applyNumberFormat="1" applyFont="1"/>
    <xf numFmtId="3" fontId="4" fillId="2" borderId="1" xfId="0" quotePrefix="1" applyNumberFormat="1" applyFont="1" applyFill="1" applyBorder="1" applyAlignment="1">
      <alignment horizontal="right"/>
    </xf>
    <xf numFmtId="164" fontId="5" fillId="0" borderId="0" xfId="0" applyNumberFormat="1" applyFont="1"/>
    <xf numFmtId="3" fontId="19" fillId="0" borderId="0" xfId="0" applyNumberFormat="1" applyFont="1"/>
    <xf numFmtId="164" fontId="19" fillId="0" borderId="0" xfId="0" applyNumberFormat="1" applyFont="1"/>
    <xf numFmtId="0" fontId="3" fillId="3" borderId="1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3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20" fillId="0" borderId="2" xfId="0" applyNumberFormat="1" applyFont="1" applyFill="1" applyBorder="1" applyAlignment="1">
      <alignment horizontal="left" wrapText="1"/>
    </xf>
    <xf numFmtId="3" fontId="20" fillId="4" borderId="2" xfId="0" applyNumberFormat="1" applyFont="1" applyFill="1" applyBorder="1" applyAlignment="1">
      <alignment horizontal="left" wrapText="1"/>
    </xf>
    <xf numFmtId="3" fontId="20" fillId="4" borderId="2" xfId="0" applyNumberFormat="1" applyFont="1" applyFill="1" applyBorder="1" applyAlignment="1">
      <alignment horizontal="left" wrapText="1" indent="1"/>
    </xf>
    <xf numFmtId="3" fontId="20" fillId="0" borderId="2" xfId="0" applyNumberFormat="1" applyFont="1" applyFill="1" applyBorder="1" applyAlignment="1">
      <alignment horizontal="left" wrapText="1" indent="1"/>
    </xf>
    <xf numFmtId="0" fontId="5" fillId="0" borderId="0" xfId="0" applyFont="1" applyAlignment="1"/>
    <xf numFmtId="4" fontId="3" fillId="0" borderId="0" xfId="0" applyNumberFormat="1" applyFont="1" applyAlignment="1">
      <alignment horizontal="right" wrapText="1"/>
    </xf>
    <xf numFmtId="0" fontId="3" fillId="3" borderId="1" xfId="0" applyNumberFormat="1" applyFont="1" applyFill="1" applyBorder="1" applyAlignment="1">
      <alignment horizontal="right"/>
    </xf>
    <xf numFmtId="0" fontId="3" fillId="0" borderId="0" xfId="0" applyNumberFormat="1" applyFont="1" applyAlignment="1">
      <alignment horizontal="right"/>
    </xf>
    <xf numFmtId="2" fontId="3" fillId="3" borderId="1" xfId="0" applyNumberFormat="1" applyFont="1" applyFill="1" applyBorder="1" applyAlignment="1">
      <alignment wrapText="1"/>
    </xf>
    <xf numFmtId="165" fontId="13" fillId="0" borderId="0" xfId="1" applyNumberFormat="1" applyFont="1"/>
    <xf numFmtId="3" fontId="0" fillId="0" borderId="0" xfId="0" applyNumberFormat="1" applyFont="1" applyAlignment="1"/>
    <xf numFmtId="17" fontId="0" fillId="0" borderId="0" xfId="0" applyNumberFormat="1" applyFont="1" applyAlignment="1"/>
    <xf numFmtId="4" fontId="0" fillId="0" borderId="0" xfId="0" applyNumberFormat="1" applyFont="1" applyAlignment="1"/>
    <xf numFmtId="3" fontId="4" fillId="2" borderId="2" xfId="0" applyNumberFormat="1" applyFont="1" applyFill="1" applyBorder="1" applyAlignment="1">
      <alignment horizontal="right"/>
    </xf>
    <xf numFmtId="3" fontId="3" fillId="3" borderId="2" xfId="0" applyNumberFormat="1" applyFont="1" applyFill="1" applyBorder="1" applyAlignment="1">
      <alignment horizontal="right"/>
    </xf>
    <xf numFmtId="166" fontId="2" fillId="0" borderId="0" xfId="0" applyNumberFormat="1" applyFont="1"/>
    <xf numFmtId="3" fontId="1" fillId="0" borderId="0" xfId="0" applyNumberFormat="1" applyFont="1" applyAlignment="1"/>
    <xf numFmtId="0" fontId="1" fillId="0" borderId="0" xfId="0" applyFont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124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123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12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28574</xdr:colOff>
      <xdr:row>33</xdr:row>
      <xdr:rowOff>28574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24574" cy="6124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7</xdr:col>
      <xdr:colOff>733424</xdr:colOff>
      <xdr:row>32</xdr:row>
      <xdr:rowOff>161924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067424" cy="6067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9524</xdr:colOff>
      <xdr:row>33</xdr:row>
      <xdr:rowOff>9524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105524" cy="6105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47625</xdr:rowOff>
    </xdr:from>
    <xdr:to>
      <xdr:col>1</xdr:col>
      <xdr:colOff>4733926</xdr:colOff>
      <xdr:row>21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381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114300</xdr:rowOff>
    </xdr:from>
    <xdr:to>
      <xdr:col>1</xdr:col>
      <xdr:colOff>4772025</xdr:colOff>
      <xdr:row>21</xdr:row>
      <xdr:rowOff>95250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04800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B15B9A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7"/>
  <sheetViews>
    <sheetView tabSelected="1" workbookViewId="0"/>
  </sheetViews>
  <sheetFormatPr baseColWidth="10" defaultColWidth="11.42578125" defaultRowHeight="15" customHeight="1" x14ac:dyDescent="0.2"/>
  <sheetData>
    <row r="1" spans="1:2" ht="15.75" customHeight="1" x14ac:dyDescent="0.25">
      <c r="A1" s="1" t="s">
        <v>207</v>
      </c>
    </row>
    <row r="7" spans="1:2" ht="15" customHeight="1" x14ac:dyDescent="0.2">
      <c r="B7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1"/>
      <c r="J5" s="21"/>
    </row>
    <row r="6" spans="9:10" ht="15" customHeight="1" x14ac:dyDescent="0.2">
      <c r="I6" s="21"/>
      <c r="J6" s="21"/>
    </row>
    <row r="7" spans="9:10" ht="15" customHeight="1" x14ac:dyDescent="0.2">
      <c r="I7" s="21"/>
      <c r="J7" s="21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I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7.140625" customWidth="1"/>
    <col min="7" max="7" width="10.7109375" customWidth="1"/>
  </cols>
  <sheetData>
    <row r="1" spans="1:9" ht="15.75" customHeight="1" x14ac:dyDescent="0.25">
      <c r="A1" s="88" t="s">
        <v>224</v>
      </c>
      <c r="B1" s="61"/>
      <c r="C1" s="61"/>
      <c r="D1" s="61"/>
      <c r="E1" s="8"/>
      <c r="F1" s="8"/>
      <c r="G1" s="11"/>
      <c r="H1" s="11"/>
      <c r="I1" s="11"/>
    </row>
    <row r="2" spans="1:9" ht="15" customHeight="1" x14ac:dyDescent="0.2">
      <c r="A2" s="62"/>
      <c r="B2" s="61"/>
      <c r="C2" s="61"/>
      <c r="D2" s="61"/>
      <c r="E2" s="8"/>
      <c r="F2" s="8"/>
      <c r="G2" s="11"/>
      <c r="H2" s="11"/>
      <c r="I2" s="11"/>
    </row>
    <row r="3" spans="1:9" ht="30" customHeight="1" x14ac:dyDescent="0.2">
      <c r="A3" s="23"/>
      <c r="B3" s="24" t="s">
        <v>52</v>
      </c>
      <c r="C3" s="24" t="s">
        <v>161</v>
      </c>
      <c r="D3" s="24" t="s">
        <v>162</v>
      </c>
      <c r="E3" s="24" t="s">
        <v>163</v>
      </c>
      <c r="F3" s="24" t="s">
        <v>164</v>
      </c>
      <c r="G3" s="63"/>
      <c r="H3" s="63"/>
      <c r="I3" s="63"/>
    </row>
    <row r="4" spans="1:9" ht="15" customHeight="1" x14ac:dyDescent="0.2">
      <c r="A4" s="7" t="s">
        <v>5</v>
      </c>
      <c r="B4" s="45">
        <v>419150</v>
      </c>
      <c r="C4" s="51">
        <v>18316.400000000001</v>
      </c>
      <c r="D4" s="51">
        <v>29435.91</v>
      </c>
      <c r="E4" s="51">
        <v>47753.94</v>
      </c>
      <c r="F4" s="51">
        <v>434.49</v>
      </c>
      <c r="G4" s="11"/>
      <c r="H4" s="11"/>
      <c r="I4" s="11"/>
    </row>
    <row r="5" spans="1:9" ht="15" customHeight="1" x14ac:dyDescent="0.2">
      <c r="A5" s="70" t="s">
        <v>6</v>
      </c>
      <c r="B5" s="46">
        <v>19210</v>
      </c>
      <c r="C5" s="35">
        <v>33938.39</v>
      </c>
      <c r="D5" s="35">
        <v>31009.49</v>
      </c>
      <c r="E5" s="35">
        <v>64947.88</v>
      </c>
      <c r="F5" s="35">
        <v>529.5</v>
      </c>
      <c r="G5" s="11"/>
      <c r="H5" s="11"/>
      <c r="I5" s="11"/>
    </row>
    <row r="6" spans="1:9" ht="15" customHeight="1" x14ac:dyDescent="0.2">
      <c r="A6" s="71" t="s">
        <v>7</v>
      </c>
      <c r="B6" s="47">
        <v>25258</v>
      </c>
      <c r="C6" s="34">
        <v>43818.59</v>
      </c>
      <c r="D6" s="34">
        <v>29015.53</v>
      </c>
      <c r="E6" s="34">
        <v>72842.509999999995</v>
      </c>
      <c r="F6" s="34">
        <v>573.70000000000005</v>
      </c>
      <c r="G6" s="11"/>
      <c r="H6" s="11"/>
      <c r="I6" s="11"/>
    </row>
    <row r="7" spans="1:9" ht="15" customHeight="1" x14ac:dyDescent="0.2">
      <c r="A7" s="70" t="s">
        <v>8</v>
      </c>
      <c r="B7" s="46">
        <v>27823</v>
      </c>
      <c r="C7" s="35">
        <v>30622.33</v>
      </c>
      <c r="D7" s="35">
        <v>28030.73</v>
      </c>
      <c r="E7" s="35">
        <v>58653.06</v>
      </c>
      <c r="F7" s="35">
        <v>505.38</v>
      </c>
      <c r="G7" s="11"/>
      <c r="H7" s="11"/>
      <c r="I7" s="11"/>
    </row>
    <row r="8" spans="1:9" ht="15" customHeight="1" x14ac:dyDescent="0.2">
      <c r="A8" s="71" t="s">
        <v>9</v>
      </c>
      <c r="B8" s="47">
        <v>19148</v>
      </c>
      <c r="C8" s="34">
        <v>19826.95</v>
      </c>
      <c r="D8" s="34">
        <v>37038.160000000003</v>
      </c>
      <c r="E8" s="34">
        <v>56865.11</v>
      </c>
      <c r="F8" s="34">
        <v>502.24</v>
      </c>
      <c r="G8" s="11"/>
      <c r="H8" s="11"/>
      <c r="I8" s="11"/>
    </row>
    <row r="9" spans="1:9" ht="15" customHeight="1" x14ac:dyDescent="0.2">
      <c r="A9" s="70" t="s">
        <v>10</v>
      </c>
      <c r="B9" s="46">
        <v>24411</v>
      </c>
      <c r="C9" s="35">
        <v>12184.63</v>
      </c>
      <c r="D9" s="35">
        <v>25263.97</v>
      </c>
      <c r="E9" s="35">
        <v>37448.6</v>
      </c>
      <c r="F9" s="35">
        <v>372.79</v>
      </c>
      <c r="G9" s="11"/>
      <c r="H9" s="11"/>
      <c r="I9" s="11"/>
    </row>
    <row r="10" spans="1:9" ht="15" customHeight="1" x14ac:dyDescent="0.2">
      <c r="A10" s="71" t="s">
        <v>11</v>
      </c>
      <c r="B10" s="47">
        <v>15719</v>
      </c>
      <c r="C10" s="34">
        <v>42879.81</v>
      </c>
      <c r="D10" s="34">
        <v>42168.83</v>
      </c>
      <c r="E10" s="34">
        <v>85048.639999999999</v>
      </c>
      <c r="F10" s="34">
        <v>646.30999999999995</v>
      </c>
      <c r="G10" s="11"/>
      <c r="H10" s="11"/>
      <c r="I10" s="11"/>
    </row>
    <row r="11" spans="1:9" ht="15" customHeight="1" x14ac:dyDescent="0.2">
      <c r="A11" s="70" t="s">
        <v>12</v>
      </c>
      <c r="B11" s="46">
        <v>24125</v>
      </c>
      <c r="C11" s="35">
        <v>10844.43</v>
      </c>
      <c r="D11" s="35">
        <v>23722.62</v>
      </c>
      <c r="E11" s="35">
        <v>34565.910000000003</v>
      </c>
      <c r="F11" s="35">
        <v>356.59</v>
      </c>
      <c r="G11" s="11"/>
      <c r="H11" s="11"/>
      <c r="I11" s="11"/>
    </row>
    <row r="12" spans="1:9" ht="15" customHeight="1" x14ac:dyDescent="0.2">
      <c r="A12" s="71" t="s">
        <v>13</v>
      </c>
      <c r="B12" s="47">
        <v>27826</v>
      </c>
      <c r="C12" s="34">
        <v>14194.71</v>
      </c>
      <c r="D12" s="34">
        <v>31679.24</v>
      </c>
      <c r="E12" s="34">
        <v>45873.95</v>
      </c>
      <c r="F12" s="34">
        <v>418.3</v>
      </c>
      <c r="G12" s="11"/>
      <c r="H12" s="11"/>
      <c r="I12" s="11"/>
    </row>
    <row r="13" spans="1:9" ht="15" customHeight="1" x14ac:dyDescent="0.2">
      <c r="A13" s="70" t="s">
        <v>14</v>
      </c>
      <c r="B13" s="46">
        <v>25019</v>
      </c>
      <c r="C13" s="35">
        <v>11196.18</v>
      </c>
      <c r="D13" s="35">
        <v>26546.560000000001</v>
      </c>
      <c r="E13" s="35">
        <v>37742.74</v>
      </c>
      <c r="F13" s="35">
        <v>370.62</v>
      </c>
      <c r="G13" s="11"/>
      <c r="H13" s="11"/>
      <c r="I13" s="11"/>
    </row>
    <row r="14" spans="1:9" ht="15" customHeight="1" x14ac:dyDescent="0.2">
      <c r="A14" s="71" t="s">
        <v>15</v>
      </c>
      <c r="B14" s="47">
        <v>39041</v>
      </c>
      <c r="C14" s="34">
        <v>12717.82</v>
      </c>
      <c r="D14" s="34">
        <v>31249.040000000001</v>
      </c>
      <c r="E14" s="34">
        <v>43967.75</v>
      </c>
      <c r="F14" s="34">
        <v>400.95</v>
      </c>
      <c r="G14" s="11"/>
      <c r="H14" s="11"/>
      <c r="I14" s="11"/>
    </row>
    <row r="15" spans="1:9" ht="15" customHeight="1" x14ac:dyDescent="0.2">
      <c r="A15" s="70" t="s">
        <v>16</v>
      </c>
      <c r="B15" s="46">
        <v>30408</v>
      </c>
      <c r="C15" s="35">
        <v>9488.73</v>
      </c>
      <c r="D15" s="35">
        <v>22562.1</v>
      </c>
      <c r="E15" s="35">
        <v>32052.43</v>
      </c>
      <c r="F15" s="35">
        <v>329.1</v>
      </c>
      <c r="G15" s="11"/>
      <c r="H15" s="11"/>
      <c r="I15" s="11"/>
    </row>
    <row r="16" spans="1:9" ht="15" customHeight="1" x14ac:dyDescent="0.2">
      <c r="A16" s="71" t="s">
        <v>17</v>
      </c>
      <c r="B16" s="47">
        <v>32144</v>
      </c>
      <c r="C16" s="34">
        <v>17295.7</v>
      </c>
      <c r="D16" s="34">
        <v>31517.8</v>
      </c>
      <c r="E16" s="34">
        <v>48818.400000000001</v>
      </c>
      <c r="F16" s="34">
        <v>463.86</v>
      </c>
      <c r="G16" s="11"/>
      <c r="H16" s="11"/>
      <c r="I16" s="11"/>
    </row>
    <row r="17" spans="1:9" ht="15" customHeight="1" x14ac:dyDescent="0.2">
      <c r="A17" s="70" t="s">
        <v>18</v>
      </c>
      <c r="B17" s="46">
        <v>20646</v>
      </c>
      <c r="C17" s="35">
        <v>17022.25</v>
      </c>
      <c r="D17" s="35">
        <v>30391.47</v>
      </c>
      <c r="E17" s="35">
        <v>47416.54</v>
      </c>
      <c r="F17" s="35">
        <v>433.23</v>
      </c>
      <c r="G17" s="11"/>
      <c r="H17" s="11"/>
      <c r="I17" s="11"/>
    </row>
    <row r="18" spans="1:9" ht="15" customHeight="1" x14ac:dyDescent="0.2">
      <c r="A18" s="71" t="s">
        <v>19</v>
      </c>
      <c r="B18" s="47">
        <v>15440</v>
      </c>
      <c r="C18" s="34">
        <v>15397.86</v>
      </c>
      <c r="D18" s="34">
        <v>29534.27</v>
      </c>
      <c r="E18" s="34">
        <v>44932.71</v>
      </c>
      <c r="F18" s="34">
        <v>421.15</v>
      </c>
      <c r="G18" s="11"/>
      <c r="H18" s="11"/>
      <c r="I18" s="11"/>
    </row>
    <row r="19" spans="1:9" ht="15" customHeight="1" x14ac:dyDescent="0.2">
      <c r="A19" s="70" t="s">
        <v>20</v>
      </c>
      <c r="B19" s="46">
        <v>24309</v>
      </c>
      <c r="C19" s="35">
        <v>10373.719999999999</v>
      </c>
      <c r="D19" s="35">
        <v>27863.59</v>
      </c>
      <c r="E19" s="35">
        <v>38237.06</v>
      </c>
      <c r="F19" s="35">
        <v>384.29</v>
      </c>
      <c r="G19" s="11"/>
      <c r="H19" s="11"/>
      <c r="I19" s="11"/>
    </row>
    <row r="20" spans="1:9" ht="15" customHeight="1" x14ac:dyDescent="0.2">
      <c r="A20" s="71" t="s">
        <v>21</v>
      </c>
      <c r="B20" s="47">
        <v>22244</v>
      </c>
      <c r="C20" s="34">
        <v>11323.74</v>
      </c>
      <c r="D20" s="34">
        <v>29869.16</v>
      </c>
      <c r="E20" s="34">
        <v>41192.9</v>
      </c>
      <c r="F20" s="34">
        <v>401.04</v>
      </c>
      <c r="G20" s="11"/>
      <c r="H20" s="11"/>
      <c r="I20" s="11"/>
    </row>
    <row r="21" spans="1:9" ht="15" customHeight="1" x14ac:dyDescent="0.2">
      <c r="A21" s="70" t="s">
        <v>22</v>
      </c>
      <c r="B21" s="46">
        <v>3534</v>
      </c>
      <c r="C21" s="35">
        <v>14155.73</v>
      </c>
      <c r="D21" s="35">
        <v>39453.339999999997</v>
      </c>
      <c r="E21" s="35">
        <v>53615.67</v>
      </c>
      <c r="F21" s="35">
        <v>295.66000000000003</v>
      </c>
      <c r="G21" s="11"/>
      <c r="H21" s="11"/>
      <c r="I21" s="11"/>
    </row>
    <row r="22" spans="1:9" ht="15" customHeight="1" x14ac:dyDescent="0.2">
      <c r="A22" s="71" t="s">
        <v>23</v>
      </c>
      <c r="B22" s="47">
        <v>7065</v>
      </c>
      <c r="C22" s="34">
        <v>10354.82</v>
      </c>
      <c r="D22" s="34">
        <v>27418.81</v>
      </c>
      <c r="E22" s="34">
        <v>37772.720000000001</v>
      </c>
      <c r="F22" s="34">
        <v>317.18</v>
      </c>
      <c r="G22" s="11"/>
      <c r="H22" s="11"/>
      <c r="I22" s="11"/>
    </row>
    <row r="23" spans="1:9" ht="15" customHeight="1" x14ac:dyDescent="0.2">
      <c r="A23" s="70" t="s">
        <v>24</v>
      </c>
      <c r="B23" s="46">
        <v>15780</v>
      </c>
      <c r="C23" s="35">
        <v>14022.92</v>
      </c>
      <c r="D23" s="35">
        <v>28214.23</v>
      </c>
      <c r="E23" s="35">
        <v>42239.94</v>
      </c>
      <c r="F23" s="35">
        <v>345.25</v>
      </c>
      <c r="G23" s="11"/>
      <c r="H23" s="11"/>
      <c r="I23" s="11"/>
    </row>
    <row r="24" spans="1:9" ht="12.75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</row>
    <row r="25" spans="1:9" ht="12.75" x14ac:dyDescent="0.2">
      <c r="A25" s="48" t="s">
        <v>216</v>
      </c>
      <c r="B25" s="11"/>
      <c r="C25" s="11"/>
      <c r="D25" s="11"/>
      <c r="E25" s="11"/>
      <c r="F25" s="11"/>
      <c r="G25" s="11"/>
      <c r="H25" s="11"/>
      <c r="I25" s="11"/>
    </row>
  </sheetData>
  <pageMargins left="0.39370078740157477" right="0.39370078740157477" top="0.59055118110236215" bottom="0.59055118110236215" header="0" footer="0"/>
  <pageSetup paperSize="9" scale="9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Z23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11"/>
      <c r="F5" s="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11"/>
      <c r="F6" s="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11"/>
      <c r="F7" s="7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11"/>
      <c r="F8" s="7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11"/>
      <c r="F9" s="7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11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11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11"/>
      <c r="F12" s="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11"/>
      <c r="F13" s="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11"/>
      <c r="F14" s="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11"/>
      <c r="F15" s="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11"/>
      <c r="F16" s="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11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11"/>
      <c r="F18" s="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11"/>
      <c r="F19" s="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11"/>
      <c r="F20" s="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11"/>
      <c r="F21" s="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11"/>
      <c r="F22" s="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11"/>
      <c r="F23" s="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H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6" width="12.85546875" customWidth="1"/>
  </cols>
  <sheetData>
    <row r="1" spans="1:8" ht="15.75" customHeight="1" x14ac:dyDescent="0.25">
      <c r="A1" s="88" t="s">
        <v>225</v>
      </c>
      <c r="B1" s="61"/>
      <c r="C1" s="61"/>
      <c r="D1" s="61"/>
      <c r="E1" s="11"/>
      <c r="F1" s="11"/>
      <c r="G1" s="11"/>
      <c r="H1" s="11"/>
    </row>
    <row r="2" spans="1:8" ht="15" customHeight="1" x14ac:dyDescent="0.2">
      <c r="A2" s="62"/>
      <c r="B2" s="61"/>
      <c r="C2" s="61"/>
      <c r="D2" s="61"/>
      <c r="E2" s="11"/>
      <c r="F2" s="11"/>
      <c r="G2" s="11"/>
      <c r="H2" s="11"/>
    </row>
    <row r="3" spans="1:8" ht="45" customHeight="1" x14ac:dyDescent="0.2">
      <c r="A3" s="23"/>
      <c r="B3" s="24" t="s">
        <v>52</v>
      </c>
      <c r="C3" s="24" t="s">
        <v>165</v>
      </c>
      <c r="D3" s="24" t="s">
        <v>166</v>
      </c>
      <c r="E3" s="24" t="s">
        <v>167</v>
      </c>
      <c r="F3" s="24" t="s">
        <v>168</v>
      </c>
      <c r="G3" s="11"/>
      <c r="H3" s="11"/>
    </row>
    <row r="4" spans="1:8" ht="15" customHeight="1" x14ac:dyDescent="0.2">
      <c r="A4" s="7" t="s">
        <v>5</v>
      </c>
      <c r="B4" s="45">
        <v>419150</v>
      </c>
      <c r="C4" s="51">
        <v>18316.400000000001</v>
      </c>
      <c r="D4" s="51">
        <v>29435.91</v>
      </c>
      <c r="E4" s="51">
        <v>47753.94</v>
      </c>
      <c r="F4" s="51">
        <v>434.49</v>
      </c>
      <c r="G4" s="11"/>
      <c r="H4" s="11"/>
    </row>
    <row r="5" spans="1:8" ht="15" customHeight="1" x14ac:dyDescent="0.2">
      <c r="A5" s="9" t="s">
        <v>6</v>
      </c>
      <c r="B5" s="9"/>
      <c r="C5" s="35"/>
      <c r="D5" s="35"/>
      <c r="E5" s="35"/>
      <c r="F5" s="35"/>
      <c r="G5" s="11"/>
      <c r="H5" s="11"/>
    </row>
    <row r="6" spans="1:8" ht="15" customHeight="1" x14ac:dyDescent="0.2">
      <c r="A6" s="8" t="s">
        <v>63</v>
      </c>
      <c r="B6" s="8">
        <v>2113</v>
      </c>
      <c r="C6" s="34">
        <v>31243.94</v>
      </c>
      <c r="D6" s="34">
        <v>30605.86</v>
      </c>
      <c r="E6" s="34">
        <v>61849.8</v>
      </c>
      <c r="F6" s="34">
        <v>499.63</v>
      </c>
      <c r="G6" s="11"/>
      <c r="H6" s="11"/>
    </row>
    <row r="7" spans="1:8" ht="15" customHeight="1" x14ac:dyDescent="0.2">
      <c r="A7" s="9" t="s">
        <v>64</v>
      </c>
      <c r="B7" s="9">
        <v>2694</v>
      </c>
      <c r="C7" s="35">
        <v>44871.23</v>
      </c>
      <c r="D7" s="35">
        <v>39034.879999999997</v>
      </c>
      <c r="E7" s="35">
        <v>83906.12</v>
      </c>
      <c r="F7" s="35">
        <v>562.48</v>
      </c>
      <c r="G7" s="11"/>
      <c r="H7" s="11"/>
    </row>
    <row r="8" spans="1:8" ht="15" customHeight="1" x14ac:dyDescent="0.2">
      <c r="A8" s="8" t="s">
        <v>65</v>
      </c>
      <c r="B8" s="8">
        <v>4158</v>
      </c>
      <c r="C8" s="34">
        <v>14853.6</v>
      </c>
      <c r="D8" s="34">
        <v>22611.23</v>
      </c>
      <c r="E8" s="34">
        <v>37464.83</v>
      </c>
      <c r="F8" s="34">
        <v>388</v>
      </c>
      <c r="G8" s="11"/>
      <c r="H8" s="11"/>
    </row>
    <row r="9" spans="1:8" ht="15" customHeight="1" x14ac:dyDescent="0.2">
      <c r="A9" s="9" t="s">
        <v>66</v>
      </c>
      <c r="B9" s="9">
        <v>2818</v>
      </c>
      <c r="C9" s="35">
        <v>16839.72</v>
      </c>
      <c r="D9" s="35">
        <v>27016.01</v>
      </c>
      <c r="E9" s="35">
        <v>43855.73</v>
      </c>
      <c r="F9" s="35">
        <v>415.5</v>
      </c>
      <c r="G9" s="11"/>
      <c r="H9" s="11"/>
    </row>
    <row r="10" spans="1:8" ht="15" customHeight="1" x14ac:dyDescent="0.2">
      <c r="A10" s="8" t="s">
        <v>67</v>
      </c>
      <c r="B10" s="8">
        <v>2923</v>
      </c>
      <c r="C10" s="34">
        <v>27966.33</v>
      </c>
      <c r="D10" s="34">
        <v>26731.82</v>
      </c>
      <c r="E10" s="34">
        <v>54698.15</v>
      </c>
      <c r="F10" s="34">
        <v>497.88</v>
      </c>
      <c r="G10" s="11"/>
      <c r="H10" s="11"/>
    </row>
    <row r="11" spans="1:8" ht="15" customHeight="1" x14ac:dyDescent="0.2">
      <c r="A11" s="9" t="s">
        <v>68</v>
      </c>
      <c r="B11" s="9">
        <v>4504</v>
      </c>
      <c r="C11" s="35">
        <v>60855.63</v>
      </c>
      <c r="D11" s="35">
        <v>39426.379999999997</v>
      </c>
      <c r="E11" s="35">
        <v>100282.01</v>
      </c>
      <c r="F11" s="35">
        <v>671.36</v>
      </c>
      <c r="G11" s="11"/>
      <c r="H11" s="11"/>
    </row>
    <row r="12" spans="1:8" ht="15" customHeight="1" x14ac:dyDescent="0.2">
      <c r="A12" s="8" t="s">
        <v>7</v>
      </c>
      <c r="B12" s="8"/>
      <c r="C12" s="34"/>
      <c r="D12" s="34"/>
      <c r="E12" s="34"/>
      <c r="F12" s="34"/>
      <c r="G12" s="11"/>
      <c r="H12" s="11"/>
    </row>
    <row r="13" spans="1:8" ht="15" customHeight="1" x14ac:dyDescent="0.2">
      <c r="A13" s="9" t="s">
        <v>69</v>
      </c>
      <c r="B13" s="9">
        <v>14462</v>
      </c>
      <c r="C13" s="35">
        <v>25515.15</v>
      </c>
      <c r="D13" s="35">
        <v>23125.05</v>
      </c>
      <c r="E13" s="35">
        <v>48644.73</v>
      </c>
      <c r="F13" s="35">
        <v>452.21</v>
      </c>
      <c r="G13" s="11"/>
      <c r="H13" s="11"/>
    </row>
    <row r="14" spans="1:8" ht="15" customHeight="1" x14ac:dyDescent="0.2">
      <c r="A14" s="8" t="s">
        <v>70</v>
      </c>
      <c r="B14" s="8">
        <v>4234</v>
      </c>
      <c r="C14" s="34">
        <v>91594.59</v>
      </c>
      <c r="D14" s="34">
        <v>49353.24</v>
      </c>
      <c r="E14" s="34">
        <v>140947.82999999999</v>
      </c>
      <c r="F14" s="34">
        <v>805.28</v>
      </c>
      <c r="G14" s="11"/>
      <c r="H14" s="11"/>
    </row>
    <row r="15" spans="1:8" ht="15" customHeight="1" x14ac:dyDescent="0.2">
      <c r="A15" s="54" t="s">
        <v>71</v>
      </c>
      <c r="B15" s="9">
        <v>6562</v>
      </c>
      <c r="C15" s="35">
        <v>53331.040000000001</v>
      </c>
      <c r="D15" s="35">
        <v>28867.88</v>
      </c>
      <c r="E15" s="35">
        <v>82198.92</v>
      </c>
      <c r="F15" s="35">
        <v>592.71</v>
      </c>
      <c r="G15" s="11"/>
      <c r="H15" s="11"/>
    </row>
    <row r="16" spans="1:8" ht="15" customHeight="1" x14ac:dyDescent="0.2">
      <c r="A16" s="8" t="s">
        <v>8</v>
      </c>
      <c r="B16" s="8"/>
      <c r="C16" s="34"/>
      <c r="D16" s="34"/>
      <c r="E16" s="34"/>
      <c r="F16" s="34"/>
      <c r="G16" s="11"/>
      <c r="H16" s="11"/>
    </row>
    <row r="17" spans="1:8" ht="15" customHeight="1" x14ac:dyDescent="0.2">
      <c r="A17" s="9" t="s">
        <v>72</v>
      </c>
      <c r="B17" s="9">
        <v>3990</v>
      </c>
      <c r="C17" s="35">
        <v>24760.81</v>
      </c>
      <c r="D17" s="35">
        <v>23189.37</v>
      </c>
      <c r="E17" s="35">
        <v>47950.18</v>
      </c>
      <c r="F17" s="35">
        <v>452.83</v>
      </c>
      <c r="G17" s="11"/>
      <c r="H17" s="11"/>
    </row>
    <row r="18" spans="1:8" ht="15" customHeight="1" x14ac:dyDescent="0.2">
      <c r="A18" s="8" t="s">
        <v>73</v>
      </c>
      <c r="B18" s="8">
        <v>3227</v>
      </c>
      <c r="C18" s="34">
        <v>31757.119999999999</v>
      </c>
      <c r="D18" s="34">
        <v>23311.85</v>
      </c>
      <c r="E18" s="34">
        <v>55068.98</v>
      </c>
      <c r="F18" s="34">
        <v>498.7</v>
      </c>
      <c r="G18" s="11"/>
      <c r="H18" s="11"/>
    </row>
    <row r="19" spans="1:8" ht="15" customHeight="1" x14ac:dyDescent="0.2">
      <c r="A19" s="9" t="s">
        <v>74</v>
      </c>
      <c r="B19" s="9">
        <v>8030</v>
      </c>
      <c r="C19" s="35">
        <v>28744.83</v>
      </c>
      <c r="D19" s="35">
        <v>27748.55</v>
      </c>
      <c r="E19" s="35">
        <v>56493.38</v>
      </c>
      <c r="F19" s="35">
        <v>486.82</v>
      </c>
      <c r="G19" s="11"/>
      <c r="H19" s="11"/>
    </row>
    <row r="20" spans="1:8" ht="15" customHeight="1" x14ac:dyDescent="0.2">
      <c r="A20" s="8" t="s">
        <v>75</v>
      </c>
      <c r="B20" s="8">
        <v>12576</v>
      </c>
      <c r="C20" s="34">
        <v>33389.65</v>
      </c>
      <c r="D20" s="34">
        <v>30957.8</v>
      </c>
      <c r="E20" s="34">
        <v>64347.45</v>
      </c>
      <c r="F20" s="34">
        <v>532.96</v>
      </c>
      <c r="G20" s="11"/>
      <c r="H20" s="11"/>
    </row>
    <row r="21" spans="1:8" ht="15" customHeight="1" x14ac:dyDescent="0.2">
      <c r="A21" s="9" t="s">
        <v>9</v>
      </c>
      <c r="B21" s="9"/>
      <c r="C21" s="35"/>
      <c r="D21" s="35"/>
      <c r="E21" s="35"/>
      <c r="F21" s="35"/>
      <c r="G21" s="11"/>
      <c r="H21" s="11"/>
    </row>
    <row r="22" spans="1:8" ht="15" customHeight="1" x14ac:dyDescent="0.2">
      <c r="A22" s="8" t="s">
        <v>76</v>
      </c>
      <c r="B22" s="8">
        <v>5733</v>
      </c>
      <c r="C22" s="34">
        <v>20328.07</v>
      </c>
      <c r="D22" s="34">
        <v>34715.29</v>
      </c>
      <c r="E22" s="34">
        <v>55043.360000000001</v>
      </c>
      <c r="F22" s="34">
        <v>468.81</v>
      </c>
      <c r="G22" s="11"/>
      <c r="H22" s="11"/>
    </row>
    <row r="23" spans="1:8" ht="15" customHeight="1" x14ac:dyDescent="0.2">
      <c r="A23" s="9" t="s">
        <v>77</v>
      </c>
      <c r="B23" s="9">
        <v>2734</v>
      </c>
      <c r="C23" s="35">
        <v>16927.73</v>
      </c>
      <c r="D23" s="35">
        <v>23982.77</v>
      </c>
      <c r="E23" s="35">
        <v>40910.51</v>
      </c>
      <c r="F23" s="35">
        <v>406.85</v>
      </c>
      <c r="G23" s="11"/>
      <c r="H23" s="11"/>
    </row>
    <row r="24" spans="1:8" ht="15" customHeight="1" x14ac:dyDescent="0.2">
      <c r="A24" s="8" t="s">
        <v>78</v>
      </c>
      <c r="B24" s="8">
        <v>2672</v>
      </c>
      <c r="C24" s="34">
        <v>8862.2900000000009</v>
      </c>
      <c r="D24" s="34">
        <v>17023.29</v>
      </c>
      <c r="E24" s="34">
        <v>25885.58</v>
      </c>
      <c r="F24" s="34">
        <v>308.36</v>
      </c>
      <c r="G24" s="11"/>
      <c r="H24" s="11"/>
    </row>
    <row r="25" spans="1:8" ht="15" customHeight="1" x14ac:dyDescent="0.2">
      <c r="A25" s="9" t="s">
        <v>79</v>
      </c>
      <c r="B25" s="9">
        <v>8009</v>
      </c>
      <c r="C25" s="35">
        <v>24116.01</v>
      </c>
      <c r="D25" s="35">
        <v>49835.040000000001</v>
      </c>
      <c r="E25" s="35">
        <v>73951.06</v>
      </c>
      <c r="F25" s="35">
        <v>594.85</v>
      </c>
      <c r="G25" s="11"/>
      <c r="H25" s="11"/>
    </row>
    <row r="26" spans="1:8" ht="15" customHeight="1" x14ac:dyDescent="0.2">
      <c r="A26" s="8" t="s">
        <v>10</v>
      </c>
      <c r="B26" s="8"/>
      <c r="C26" s="34"/>
      <c r="D26" s="34"/>
      <c r="E26" s="34"/>
      <c r="F26" s="34"/>
      <c r="G26" s="11"/>
      <c r="H26" s="11"/>
    </row>
    <row r="27" spans="1:8" ht="15" customHeight="1" x14ac:dyDescent="0.2">
      <c r="A27" s="9" t="s">
        <v>80</v>
      </c>
      <c r="B27" s="9">
        <v>5459</v>
      </c>
      <c r="C27" s="35">
        <v>10778.36</v>
      </c>
      <c r="D27" s="35">
        <v>23987.03</v>
      </c>
      <c r="E27" s="35">
        <v>34765.39</v>
      </c>
      <c r="F27" s="35">
        <v>356.39</v>
      </c>
      <c r="G27" s="11"/>
      <c r="H27" s="11"/>
    </row>
    <row r="28" spans="1:8" ht="15" customHeight="1" x14ac:dyDescent="0.2">
      <c r="A28" s="8" t="s">
        <v>81</v>
      </c>
      <c r="B28" s="8">
        <v>5376</v>
      </c>
      <c r="C28" s="34">
        <v>11960.3</v>
      </c>
      <c r="D28" s="34">
        <v>24591.64</v>
      </c>
      <c r="E28" s="34">
        <v>36551.94</v>
      </c>
      <c r="F28" s="34">
        <v>355.98</v>
      </c>
      <c r="G28" s="11"/>
      <c r="H28" s="11"/>
    </row>
    <row r="29" spans="1:8" ht="15" customHeight="1" x14ac:dyDescent="0.2">
      <c r="A29" s="9" t="s">
        <v>82</v>
      </c>
      <c r="B29" s="9">
        <v>4720</v>
      </c>
      <c r="C29" s="35">
        <v>16090.92</v>
      </c>
      <c r="D29" s="35">
        <v>24143.759999999998</v>
      </c>
      <c r="E29" s="35">
        <v>40234.69</v>
      </c>
      <c r="F29" s="35">
        <v>412.73</v>
      </c>
      <c r="G29" s="11"/>
      <c r="H29" s="11"/>
    </row>
    <row r="30" spans="1:8" ht="15" customHeight="1" x14ac:dyDescent="0.2">
      <c r="A30" s="8" t="s">
        <v>83</v>
      </c>
      <c r="B30" s="8">
        <v>4166</v>
      </c>
      <c r="C30" s="34">
        <v>9905.5499999999993</v>
      </c>
      <c r="D30" s="34">
        <v>23186.5</v>
      </c>
      <c r="E30" s="34">
        <v>33092.050000000003</v>
      </c>
      <c r="F30" s="34">
        <v>355.47</v>
      </c>
      <c r="G30" s="11"/>
      <c r="H30" s="11"/>
    </row>
    <row r="31" spans="1:8" ht="15" customHeight="1" x14ac:dyDescent="0.2">
      <c r="A31" s="9" t="s">
        <v>84</v>
      </c>
      <c r="B31" s="9">
        <v>4690</v>
      </c>
      <c r="C31" s="35">
        <v>12171.79</v>
      </c>
      <c r="D31" s="35">
        <v>30493.69</v>
      </c>
      <c r="E31" s="35">
        <v>42665.47</v>
      </c>
      <c r="F31" s="35">
        <v>385</v>
      </c>
      <c r="G31" s="11"/>
      <c r="H31" s="11"/>
    </row>
    <row r="32" spans="1:8" ht="15" customHeight="1" x14ac:dyDescent="0.2">
      <c r="A32" s="8" t="s">
        <v>11</v>
      </c>
      <c r="B32" s="8"/>
      <c r="C32" s="34"/>
      <c r="D32" s="34"/>
      <c r="E32" s="34"/>
      <c r="F32" s="34"/>
      <c r="G32" s="11"/>
      <c r="H32" s="11"/>
    </row>
    <row r="33" spans="1:8" ht="15" customHeight="1" x14ac:dyDescent="0.2">
      <c r="A33" s="9" t="s">
        <v>85</v>
      </c>
      <c r="B33" s="9">
        <v>3353</v>
      </c>
      <c r="C33" s="35">
        <v>55321.87</v>
      </c>
      <c r="D33" s="35">
        <v>50824.43</v>
      </c>
      <c r="E33" s="35">
        <v>106146.29</v>
      </c>
      <c r="F33" s="35">
        <v>728.23</v>
      </c>
      <c r="G33" s="11"/>
      <c r="H33" s="11"/>
    </row>
    <row r="34" spans="1:8" ht="15" customHeight="1" x14ac:dyDescent="0.2">
      <c r="A34" s="8" t="s">
        <v>86</v>
      </c>
      <c r="B34" s="8">
        <v>7897</v>
      </c>
      <c r="C34" s="34">
        <v>33892.620000000003</v>
      </c>
      <c r="D34" s="34">
        <v>35391.11</v>
      </c>
      <c r="E34" s="34">
        <v>69283.72</v>
      </c>
      <c r="F34" s="34">
        <v>612.71</v>
      </c>
      <c r="G34" s="11"/>
      <c r="H34" s="11"/>
    </row>
    <row r="35" spans="1:8" ht="15" customHeight="1" x14ac:dyDescent="0.2">
      <c r="A35" s="9" t="s">
        <v>87</v>
      </c>
      <c r="B35" s="9">
        <v>3000</v>
      </c>
      <c r="C35" s="35">
        <v>58118.84</v>
      </c>
      <c r="D35" s="35">
        <v>52710.28</v>
      </c>
      <c r="E35" s="35">
        <v>110829.12</v>
      </c>
      <c r="F35" s="35">
        <v>660.28</v>
      </c>
      <c r="G35" s="11"/>
      <c r="H35" s="11"/>
    </row>
    <row r="36" spans="1:8" ht="15" customHeight="1" x14ac:dyDescent="0.2">
      <c r="A36" s="8" t="s">
        <v>88</v>
      </c>
      <c r="B36" s="8">
        <v>1469</v>
      </c>
      <c r="C36" s="34">
        <v>31672.52</v>
      </c>
      <c r="D36" s="34">
        <v>37320.06</v>
      </c>
      <c r="E36" s="34">
        <v>68992.58</v>
      </c>
      <c r="F36" s="34">
        <v>553.12</v>
      </c>
      <c r="G36" s="11"/>
      <c r="H36" s="11"/>
    </row>
    <row r="37" spans="1:8" ht="15" customHeight="1" x14ac:dyDescent="0.2">
      <c r="A37" s="9" t="s">
        <v>12</v>
      </c>
      <c r="B37" s="9"/>
      <c r="C37" s="35"/>
      <c r="D37" s="35"/>
      <c r="E37" s="35"/>
      <c r="F37" s="35"/>
      <c r="G37" s="11"/>
      <c r="H37" s="11"/>
    </row>
    <row r="38" spans="1:8" ht="15" customHeight="1" x14ac:dyDescent="0.2">
      <c r="A38" s="8" t="s">
        <v>89</v>
      </c>
      <c r="B38" s="8">
        <v>13399</v>
      </c>
      <c r="C38" s="34">
        <v>13035.83</v>
      </c>
      <c r="D38" s="34">
        <v>24657.22</v>
      </c>
      <c r="E38" s="34">
        <v>37691.33</v>
      </c>
      <c r="F38" s="34">
        <v>374.15</v>
      </c>
      <c r="G38" s="11"/>
      <c r="H38" s="11"/>
    </row>
    <row r="39" spans="1:8" ht="15" customHeight="1" x14ac:dyDescent="0.2">
      <c r="A39" s="9" t="s">
        <v>90</v>
      </c>
      <c r="B39" s="9">
        <v>2497</v>
      </c>
      <c r="C39" s="35">
        <v>8170.78</v>
      </c>
      <c r="D39" s="35">
        <v>23790.3</v>
      </c>
      <c r="E39" s="35">
        <v>31961.08</v>
      </c>
      <c r="F39" s="35">
        <v>328.08</v>
      </c>
      <c r="G39" s="11"/>
      <c r="H39" s="11"/>
    </row>
    <row r="40" spans="1:8" ht="15" customHeight="1" x14ac:dyDescent="0.2">
      <c r="A40" s="8" t="s">
        <v>91</v>
      </c>
      <c r="B40" s="8">
        <v>4401</v>
      </c>
      <c r="C40" s="34">
        <v>7701.1</v>
      </c>
      <c r="D40" s="34">
        <v>18502.150000000001</v>
      </c>
      <c r="E40" s="34">
        <v>26203.25</v>
      </c>
      <c r="F40" s="34">
        <v>308.64999999999998</v>
      </c>
      <c r="G40" s="11"/>
      <c r="H40" s="11"/>
    </row>
    <row r="41" spans="1:8" ht="15" customHeight="1" x14ac:dyDescent="0.2">
      <c r="A41" s="9" t="s">
        <v>92</v>
      </c>
      <c r="B41" s="9">
        <v>1550</v>
      </c>
      <c r="C41" s="35">
        <v>6468.14</v>
      </c>
      <c r="D41" s="35">
        <v>17507.63</v>
      </c>
      <c r="E41" s="35">
        <v>23975.77</v>
      </c>
      <c r="F41" s="35">
        <v>288.06</v>
      </c>
      <c r="G41" s="11"/>
      <c r="H41" s="11"/>
    </row>
    <row r="42" spans="1:8" ht="15" customHeight="1" x14ac:dyDescent="0.2">
      <c r="A42" s="8" t="s">
        <v>93</v>
      </c>
      <c r="B42" s="8">
        <v>2278</v>
      </c>
      <c r="C42" s="34">
        <v>9936.01</v>
      </c>
      <c r="D42" s="34">
        <v>32466.55</v>
      </c>
      <c r="E42" s="34">
        <v>42402.559999999998</v>
      </c>
      <c r="F42" s="34">
        <v>397.72</v>
      </c>
      <c r="G42" s="11"/>
      <c r="H42" s="11"/>
    </row>
    <row r="43" spans="1:8" ht="15" customHeight="1" x14ac:dyDescent="0.2">
      <c r="A43" s="9" t="s">
        <v>13</v>
      </c>
      <c r="B43" s="9"/>
      <c r="C43" s="35"/>
      <c r="D43" s="35"/>
      <c r="E43" s="35"/>
      <c r="F43" s="35"/>
      <c r="G43" s="11"/>
      <c r="H43" s="11"/>
    </row>
    <row r="44" spans="1:8" ht="15" customHeight="1" x14ac:dyDescent="0.2">
      <c r="A44" s="8" t="s">
        <v>94</v>
      </c>
      <c r="B44" s="8">
        <v>12217</v>
      </c>
      <c r="C44" s="34">
        <v>16681.900000000001</v>
      </c>
      <c r="D44" s="34">
        <v>28962.37</v>
      </c>
      <c r="E44" s="34">
        <v>45644.27</v>
      </c>
      <c r="F44" s="34">
        <v>424.52</v>
      </c>
      <c r="G44" s="11"/>
      <c r="H44" s="11"/>
    </row>
    <row r="45" spans="1:8" ht="15" customHeight="1" x14ac:dyDescent="0.2">
      <c r="A45" s="9" t="s">
        <v>95</v>
      </c>
      <c r="B45" s="9">
        <v>4627</v>
      </c>
      <c r="C45" s="35">
        <v>11694.22</v>
      </c>
      <c r="D45" s="35">
        <v>34526.26</v>
      </c>
      <c r="E45" s="35">
        <v>46220.480000000003</v>
      </c>
      <c r="F45" s="35">
        <v>410.57</v>
      </c>
      <c r="G45" s="11"/>
      <c r="H45" s="11"/>
    </row>
    <row r="46" spans="1:8" ht="15" customHeight="1" x14ac:dyDescent="0.2">
      <c r="A46" s="8" t="s">
        <v>96</v>
      </c>
      <c r="B46" s="8">
        <v>4516</v>
      </c>
      <c r="C46" s="34">
        <v>11630.56</v>
      </c>
      <c r="D46" s="34">
        <v>31629.77</v>
      </c>
      <c r="E46" s="34">
        <v>43260.34</v>
      </c>
      <c r="F46" s="34">
        <v>398.3</v>
      </c>
      <c r="G46" s="11"/>
      <c r="H46" s="11"/>
    </row>
    <row r="47" spans="1:8" ht="15" customHeight="1" x14ac:dyDescent="0.2">
      <c r="A47" s="54" t="s">
        <v>97</v>
      </c>
      <c r="B47" s="9">
        <v>4732</v>
      </c>
      <c r="C47" s="35">
        <v>13288.92</v>
      </c>
      <c r="D47" s="35">
        <v>37222.18</v>
      </c>
      <c r="E47" s="35">
        <v>50511.1</v>
      </c>
      <c r="F47" s="35">
        <v>435.53</v>
      </c>
      <c r="G47" s="11"/>
      <c r="H47" s="11"/>
    </row>
    <row r="48" spans="1:8" ht="15" customHeight="1" x14ac:dyDescent="0.2">
      <c r="A48" s="8" t="s">
        <v>98</v>
      </c>
      <c r="B48" s="8">
        <v>1734</v>
      </c>
      <c r="C48" s="34">
        <v>12493.17</v>
      </c>
      <c r="D48" s="34">
        <v>28226.61</v>
      </c>
      <c r="E48" s="34">
        <v>40719.78</v>
      </c>
      <c r="F48" s="34">
        <v>397.04</v>
      </c>
      <c r="G48" s="11"/>
      <c r="H48" s="11"/>
    </row>
    <row r="49" spans="1:8" ht="15" customHeight="1" x14ac:dyDescent="0.2">
      <c r="A49" s="9" t="s">
        <v>14</v>
      </c>
      <c r="B49" s="9"/>
      <c r="C49" s="35"/>
      <c r="D49" s="35"/>
      <c r="E49" s="35"/>
      <c r="F49" s="35"/>
      <c r="G49" s="11"/>
      <c r="H49" s="11"/>
    </row>
    <row r="50" spans="1:8" ht="15" customHeight="1" x14ac:dyDescent="0.2">
      <c r="A50" s="8" t="s">
        <v>99</v>
      </c>
      <c r="B50" s="8">
        <v>7858</v>
      </c>
      <c r="C50" s="34">
        <v>14191.32</v>
      </c>
      <c r="D50" s="34">
        <v>28196.9</v>
      </c>
      <c r="E50" s="34">
        <v>42388.22</v>
      </c>
      <c r="F50" s="34">
        <v>403.99</v>
      </c>
      <c r="G50" s="11"/>
      <c r="H50" s="11"/>
    </row>
    <row r="51" spans="1:8" ht="15" customHeight="1" x14ac:dyDescent="0.2">
      <c r="A51" s="9" t="s">
        <v>100</v>
      </c>
      <c r="B51" s="9">
        <v>7617</v>
      </c>
      <c r="C51" s="35">
        <v>11088.98</v>
      </c>
      <c r="D51" s="35">
        <v>26315.45</v>
      </c>
      <c r="E51" s="35">
        <v>37404.42</v>
      </c>
      <c r="F51" s="35">
        <v>364.33</v>
      </c>
      <c r="G51" s="11"/>
      <c r="H51" s="11"/>
    </row>
    <row r="52" spans="1:8" ht="15" customHeight="1" x14ac:dyDescent="0.2">
      <c r="A52" s="8" t="s">
        <v>101</v>
      </c>
      <c r="B52" s="8">
        <v>2864</v>
      </c>
      <c r="C52" s="34">
        <v>9906.18</v>
      </c>
      <c r="D52" s="34">
        <v>25514.61</v>
      </c>
      <c r="E52" s="34">
        <v>35420.79</v>
      </c>
      <c r="F52" s="34">
        <v>339.37</v>
      </c>
      <c r="G52" s="11"/>
      <c r="H52" s="11"/>
    </row>
    <row r="53" spans="1:8" ht="15" customHeight="1" x14ac:dyDescent="0.2">
      <c r="A53" s="9" t="s">
        <v>102</v>
      </c>
      <c r="B53" s="9">
        <v>4807</v>
      </c>
      <c r="C53" s="35">
        <v>8375.0300000000007</v>
      </c>
      <c r="D53" s="35">
        <v>23510.18</v>
      </c>
      <c r="E53" s="35">
        <v>31885.21</v>
      </c>
      <c r="F53" s="35">
        <v>344.32</v>
      </c>
      <c r="G53" s="11"/>
      <c r="H53" s="11"/>
    </row>
    <row r="54" spans="1:8" ht="15" customHeight="1" x14ac:dyDescent="0.2">
      <c r="A54" s="8" t="s">
        <v>103</v>
      </c>
      <c r="B54" s="8">
        <v>1873</v>
      </c>
      <c r="C54" s="34">
        <v>8279.2800000000007</v>
      </c>
      <c r="D54" s="34">
        <v>29933.279999999999</v>
      </c>
      <c r="E54" s="34">
        <v>38212.559999999998</v>
      </c>
      <c r="F54" s="34">
        <v>362.87</v>
      </c>
      <c r="G54" s="11"/>
      <c r="H54" s="11"/>
    </row>
    <row r="55" spans="1:8" ht="15" customHeight="1" x14ac:dyDescent="0.2">
      <c r="A55" s="9" t="s">
        <v>15</v>
      </c>
      <c r="B55" s="9"/>
      <c r="C55" s="35"/>
      <c r="D55" s="35"/>
      <c r="E55" s="35"/>
      <c r="F55" s="35"/>
      <c r="G55" s="11"/>
      <c r="H55" s="11"/>
    </row>
    <row r="56" spans="1:8" ht="15" customHeight="1" x14ac:dyDescent="0.2">
      <c r="A56" s="55" t="s">
        <v>104</v>
      </c>
      <c r="B56" s="8">
        <v>9747</v>
      </c>
      <c r="C56" s="34">
        <v>13645.61</v>
      </c>
      <c r="D56" s="34">
        <v>24493.4</v>
      </c>
      <c r="E56" s="34">
        <v>38139.01</v>
      </c>
      <c r="F56" s="34">
        <v>371.18</v>
      </c>
      <c r="G56" s="11"/>
      <c r="H56" s="11"/>
    </row>
    <row r="57" spans="1:8" ht="15" customHeight="1" x14ac:dyDescent="0.2">
      <c r="A57" s="9" t="s">
        <v>105</v>
      </c>
      <c r="B57" s="9">
        <v>6064</v>
      </c>
      <c r="C57" s="35">
        <v>11774.12</v>
      </c>
      <c r="D57" s="35">
        <v>24785.360000000001</v>
      </c>
      <c r="E57" s="35">
        <v>36559.47</v>
      </c>
      <c r="F57" s="35">
        <v>370.65</v>
      </c>
      <c r="G57" s="11"/>
      <c r="H57" s="11"/>
    </row>
    <row r="58" spans="1:8" ht="15" customHeight="1" x14ac:dyDescent="0.2">
      <c r="A58" s="8" t="s">
        <v>106</v>
      </c>
      <c r="B58" s="8">
        <v>11815</v>
      </c>
      <c r="C58" s="34">
        <v>11755.64</v>
      </c>
      <c r="D58" s="34">
        <v>33494.230000000003</v>
      </c>
      <c r="E58" s="34">
        <v>45249.87</v>
      </c>
      <c r="F58" s="34">
        <v>401.69</v>
      </c>
      <c r="G58" s="11"/>
      <c r="H58" s="11"/>
    </row>
    <row r="59" spans="1:8" ht="15" customHeight="1" x14ac:dyDescent="0.2">
      <c r="A59" s="54" t="s">
        <v>107</v>
      </c>
      <c r="B59" s="9">
        <v>1463</v>
      </c>
      <c r="C59" s="35">
        <v>7859.39</v>
      </c>
      <c r="D59" s="35">
        <v>24892.73</v>
      </c>
      <c r="E59" s="35">
        <v>32752.13</v>
      </c>
      <c r="F59" s="35">
        <v>303.06</v>
      </c>
      <c r="G59" s="11"/>
      <c r="H59" s="11"/>
    </row>
    <row r="60" spans="1:8" ht="15" customHeight="1" x14ac:dyDescent="0.2">
      <c r="A60" s="8" t="s">
        <v>108</v>
      </c>
      <c r="B60" s="8">
        <v>3269</v>
      </c>
      <c r="C60" s="34">
        <v>8222.24</v>
      </c>
      <c r="D60" s="34">
        <v>25756.45</v>
      </c>
      <c r="E60" s="34">
        <v>33978.69</v>
      </c>
      <c r="F60" s="34">
        <v>350.85</v>
      </c>
      <c r="G60" s="11"/>
      <c r="H60" s="11"/>
    </row>
    <row r="61" spans="1:8" ht="15" customHeight="1" x14ac:dyDescent="0.2">
      <c r="A61" s="9" t="s">
        <v>109</v>
      </c>
      <c r="B61" s="9">
        <v>2076</v>
      </c>
      <c r="C61" s="35">
        <v>18046.310000000001</v>
      </c>
      <c r="D61" s="35">
        <v>37420.959999999999</v>
      </c>
      <c r="E61" s="35">
        <v>55489.54</v>
      </c>
      <c r="F61" s="35">
        <v>381.37</v>
      </c>
      <c r="G61" s="11"/>
      <c r="H61" s="11"/>
    </row>
    <row r="62" spans="1:8" ht="15" customHeight="1" x14ac:dyDescent="0.2">
      <c r="A62" s="8" t="s">
        <v>110</v>
      </c>
      <c r="B62" s="8">
        <v>4607</v>
      </c>
      <c r="C62" s="34">
        <v>16797.490000000002</v>
      </c>
      <c r="D62" s="34">
        <v>51427.85</v>
      </c>
      <c r="E62" s="34">
        <v>68225.34</v>
      </c>
      <c r="F62" s="34">
        <v>547.70000000000005</v>
      </c>
      <c r="G62" s="11"/>
      <c r="H62" s="11"/>
    </row>
    <row r="63" spans="1:8" ht="15" customHeight="1" x14ac:dyDescent="0.2">
      <c r="A63" s="9" t="s">
        <v>16</v>
      </c>
      <c r="B63" s="9"/>
      <c r="C63" s="35"/>
      <c r="D63" s="35"/>
      <c r="E63" s="35"/>
      <c r="F63" s="35"/>
      <c r="G63" s="11"/>
      <c r="H63" s="11"/>
    </row>
    <row r="64" spans="1:8" ht="15" customHeight="1" x14ac:dyDescent="0.2">
      <c r="A64" s="8" t="s">
        <v>111</v>
      </c>
      <c r="B64" s="8">
        <v>4840</v>
      </c>
      <c r="C64" s="34">
        <v>11552.68</v>
      </c>
      <c r="D64" s="34">
        <v>27679.11</v>
      </c>
      <c r="E64" s="34">
        <v>39231.78</v>
      </c>
      <c r="F64" s="34">
        <v>382.77</v>
      </c>
      <c r="G64" s="11"/>
      <c r="H64" s="11"/>
    </row>
    <row r="65" spans="1:8" ht="15" customHeight="1" x14ac:dyDescent="0.2">
      <c r="A65" s="9" t="s">
        <v>112</v>
      </c>
      <c r="B65" s="9">
        <v>11804</v>
      </c>
      <c r="C65" s="35">
        <v>9098.2900000000009</v>
      </c>
      <c r="D65" s="35">
        <v>18463.2</v>
      </c>
      <c r="E65" s="35">
        <v>27561.55</v>
      </c>
      <c r="F65" s="35">
        <v>293.24</v>
      </c>
      <c r="G65" s="11"/>
      <c r="H65" s="11"/>
    </row>
    <row r="66" spans="1:8" ht="15" customHeight="1" x14ac:dyDescent="0.2">
      <c r="A66" s="8" t="s">
        <v>113</v>
      </c>
      <c r="B66" s="8">
        <v>6889</v>
      </c>
      <c r="C66" s="34">
        <v>8036.51</v>
      </c>
      <c r="D66" s="34">
        <v>23970.639999999999</v>
      </c>
      <c r="E66" s="34">
        <v>32001.96</v>
      </c>
      <c r="F66" s="34">
        <v>330.29</v>
      </c>
      <c r="G66" s="11"/>
      <c r="H66" s="11"/>
    </row>
    <row r="67" spans="1:8" ht="15" customHeight="1" x14ac:dyDescent="0.2">
      <c r="A67" s="9" t="s">
        <v>114</v>
      </c>
      <c r="B67" s="9">
        <v>3819</v>
      </c>
      <c r="C67" s="35">
        <v>11416.37</v>
      </c>
      <c r="D67" s="35">
        <v>29101.98</v>
      </c>
      <c r="E67" s="35">
        <v>40544.449999999997</v>
      </c>
      <c r="F67" s="35">
        <v>394.58</v>
      </c>
      <c r="G67" s="11"/>
      <c r="H67" s="11"/>
    </row>
    <row r="68" spans="1:8" ht="15" customHeight="1" x14ac:dyDescent="0.2">
      <c r="A68" s="8" t="s">
        <v>115</v>
      </c>
      <c r="B68" s="8">
        <v>3056</v>
      </c>
      <c r="C68" s="34">
        <v>8592.24</v>
      </c>
      <c r="D68" s="34">
        <v>18984.68</v>
      </c>
      <c r="E68" s="34">
        <v>27579.47</v>
      </c>
      <c r="F68" s="34">
        <v>284.55</v>
      </c>
      <c r="G68" s="11"/>
      <c r="H68" s="11"/>
    </row>
    <row r="69" spans="1:8" ht="15" customHeight="1" x14ac:dyDescent="0.2">
      <c r="A69" s="9" t="s">
        <v>116</v>
      </c>
      <c r="B69" s="9"/>
      <c r="C69" s="35"/>
      <c r="D69" s="35"/>
      <c r="E69" s="35"/>
      <c r="F69" s="35"/>
      <c r="G69" s="11"/>
      <c r="H69" s="11"/>
    </row>
    <row r="70" spans="1:8" ht="15" customHeight="1" x14ac:dyDescent="0.2">
      <c r="A70" s="8" t="s">
        <v>117</v>
      </c>
      <c r="B70" s="8">
        <v>12008</v>
      </c>
      <c r="C70" s="34">
        <v>11980.86</v>
      </c>
      <c r="D70" s="34">
        <v>24261.21</v>
      </c>
      <c r="E70" s="34">
        <v>36242.07</v>
      </c>
      <c r="F70" s="34">
        <v>373.05</v>
      </c>
      <c r="G70" s="11"/>
      <c r="H70" s="11"/>
    </row>
    <row r="71" spans="1:8" ht="15" customHeight="1" x14ac:dyDescent="0.2">
      <c r="A71" s="9" t="s">
        <v>118</v>
      </c>
      <c r="B71" s="9">
        <v>4598</v>
      </c>
      <c r="C71" s="35">
        <v>15985.09</v>
      </c>
      <c r="D71" s="35">
        <v>25549.279999999999</v>
      </c>
      <c r="E71" s="35">
        <v>41534.370000000003</v>
      </c>
      <c r="F71" s="35">
        <v>394.18</v>
      </c>
      <c r="G71" s="11"/>
      <c r="H71" s="11"/>
    </row>
    <row r="72" spans="1:8" ht="15" customHeight="1" x14ac:dyDescent="0.2">
      <c r="A72" s="8" t="s">
        <v>119</v>
      </c>
      <c r="B72" s="8">
        <v>7135</v>
      </c>
      <c r="C72" s="34">
        <v>10795.83</v>
      </c>
      <c r="D72" s="34">
        <v>24614.53</v>
      </c>
      <c r="E72" s="34">
        <v>35410.589999999997</v>
      </c>
      <c r="F72" s="34">
        <v>376.76</v>
      </c>
      <c r="G72" s="11"/>
      <c r="H72" s="11"/>
    </row>
    <row r="73" spans="1:8" ht="15" customHeight="1" x14ac:dyDescent="0.2">
      <c r="A73" s="9" t="s">
        <v>120</v>
      </c>
      <c r="B73" s="9">
        <v>2289</v>
      </c>
      <c r="C73" s="35">
        <v>16436.8</v>
      </c>
      <c r="D73" s="35">
        <v>25926.14</v>
      </c>
      <c r="E73" s="35">
        <v>42362.94</v>
      </c>
      <c r="F73" s="35">
        <v>417.2</v>
      </c>
      <c r="G73" s="11"/>
      <c r="H73" s="11"/>
    </row>
    <row r="74" spans="1:8" ht="15" customHeight="1" x14ac:dyDescent="0.2">
      <c r="A74" s="8" t="s">
        <v>121</v>
      </c>
      <c r="B74" s="8">
        <v>6114</v>
      </c>
      <c r="C74" s="34">
        <v>36626.620000000003</v>
      </c>
      <c r="D74" s="34">
        <v>60380.88</v>
      </c>
      <c r="E74" s="34">
        <v>97007.5</v>
      </c>
      <c r="F74" s="34">
        <v>715.79</v>
      </c>
      <c r="G74" s="11"/>
      <c r="H74" s="11"/>
    </row>
    <row r="75" spans="1:8" ht="15" customHeight="1" x14ac:dyDescent="0.2">
      <c r="A75" s="9" t="s">
        <v>18</v>
      </c>
      <c r="B75" s="9"/>
      <c r="C75" s="35"/>
      <c r="D75" s="35"/>
      <c r="E75" s="35"/>
      <c r="F75" s="35"/>
      <c r="G75" s="11"/>
      <c r="H75" s="11"/>
    </row>
    <row r="76" spans="1:8" ht="15" customHeight="1" x14ac:dyDescent="0.2">
      <c r="A76" s="8" t="s">
        <v>122</v>
      </c>
      <c r="B76" s="8">
        <v>4198</v>
      </c>
      <c r="C76" s="34">
        <v>11340.77</v>
      </c>
      <c r="D76" s="34">
        <v>26018.19</v>
      </c>
      <c r="E76" s="34">
        <v>37358.959999999999</v>
      </c>
      <c r="F76" s="34">
        <v>366.5</v>
      </c>
      <c r="G76" s="11"/>
      <c r="H76" s="11"/>
    </row>
    <row r="77" spans="1:8" ht="15" customHeight="1" x14ac:dyDescent="0.2">
      <c r="A77" s="9" t="s">
        <v>123</v>
      </c>
      <c r="B77" s="9">
        <v>7248</v>
      </c>
      <c r="C77" s="35">
        <v>17499.09</v>
      </c>
      <c r="D77" s="35">
        <v>31695.42</v>
      </c>
      <c r="E77" s="35">
        <v>49194.51</v>
      </c>
      <c r="F77" s="35">
        <v>447.38</v>
      </c>
      <c r="G77" s="11"/>
      <c r="H77" s="11"/>
    </row>
    <row r="78" spans="1:8" ht="15" customHeight="1" x14ac:dyDescent="0.2">
      <c r="A78" s="8" t="s">
        <v>124</v>
      </c>
      <c r="B78" s="8">
        <v>4028</v>
      </c>
      <c r="C78" s="34">
        <v>14788.43</v>
      </c>
      <c r="D78" s="34">
        <v>24965.15</v>
      </c>
      <c r="E78" s="34">
        <v>39753.58</v>
      </c>
      <c r="F78" s="34">
        <v>400.63</v>
      </c>
      <c r="G78" s="11"/>
      <c r="H78" s="11"/>
    </row>
    <row r="79" spans="1:8" ht="15" customHeight="1" x14ac:dyDescent="0.2">
      <c r="A79" s="9" t="s">
        <v>125</v>
      </c>
      <c r="B79" s="9">
        <v>3264</v>
      </c>
      <c r="C79" s="35">
        <v>25037.360000000001</v>
      </c>
      <c r="D79" s="35">
        <v>34360.61</v>
      </c>
      <c r="E79" s="35">
        <v>59397.97</v>
      </c>
      <c r="F79" s="35">
        <v>486.19</v>
      </c>
      <c r="G79" s="11"/>
      <c r="H79" s="11"/>
    </row>
    <row r="80" spans="1:8" ht="15" customHeight="1" x14ac:dyDescent="0.2">
      <c r="A80" s="8" t="s">
        <v>126</v>
      </c>
      <c r="B80" s="8">
        <v>1908</v>
      </c>
      <c r="C80" s="34">
        <v>18717.580000000002</v>
      </c>
      <c r="D80" s="34">
        <v>39725.839999999997</v>
      </c>
      <c r="E80" s="34">
        <v>58483.74</v>
      </c>
      <c r="F80" s="34">
        <v>472.2</v>
      </c>
      <c r="G80" s="11"/>
      <c r="H80" s="11"/>
    </row>
    <row r="81" spans="1:8" ht="15" customHeight="1" x14ac:dyDescent="0.2">
      <c r="A81" s="9" t="s">
        <v>19</v>
      </c>
      <c r="B81" s="9"/>
      <c r="C81" s="35"/>
      <c r="D81" s="35"/>
      <c r="E81" s="35"/>
      <c r="F81" s="35"/>
      <c r="G81" s="11"/>
      <c r="H81" s="11"/>
    </row>
    <row r="82" spans="1:8" ht="15" customHeight="1" x14ac:dyDescent="0.2">
      <c r="A82" s="8" t="s">
        <v>127</v>
      </c>
      <c r="B82" s="8">
        <v>12952</v>
      </c>
      <c r="C82" s="34">
        <v>15724.11</v>
      </c>
      <c r="D82" s="34">
        <v>27975.040000000001</v>
      </c>
      <c r="E82" s="34">
        <v>43700.1</v>
      </c>
      <c r="F82" s="34">
        <v>420.36</v>
      </c>
      <c r="G82" s="11"/>
      <c r="H82" s="11"/>
    </row>
    <row r="83" spans="1:8" ht="15" customHeight="1" x14ac:dyDescent="0.2">
      <c r="A83" s="9" t="s">
        <v>128</v>
      </c>
      <c r="B83" s="9">
        <v>2488</v>
      </c>
      <c r="C83" s="35">
        <v>13699.44</v>
      </c>
      <c r="D83" s="35">
        <v>37645.040000000001</v>
      </c>
      <c r="E83" s="35">
        <v>51344.480000000003</v>
      </c>
      <c r="F83" s="35">
        <v>424.68</v>
      </c>
      <c r="G83" s="11"/>
      <c r="H83" s="11"/>
    </row>
    <row r="84" spans="1:8" ht="15" customHeight="1" x14ac:dyDescent="0.2">
      <c r="A84" s="8" t="s">
        <v>20</v>
      </c>
      <c r="B84" s="8"/>
      <c r="C84" s="34"/>
      <c r="D84" s="34"/>
      <c r="E84" s="34"/>
      <c r="F84" s="34"/>
      <c r="G84" s="11"/>
      <c r="H84" s="11"/>
    </row>
    <row r="85" spans="1:8" ht="15" customHeight="1" x14ac:dyDescent="0.2">
      <c r="A85" s="9" t="s">
        <v>129</v>
      </c>
      <c r="B85" s="9">
        <v>7654</v>
      </c>
      <c r="C85" s="35">
        <v>7807.16</v>
      </c>
      <c r="D85" s="35">
        <v>19766.86</v>
      </c>
      <c r="E85" s="35">
        <v>27572.89</v>
      </c>
      <c r="F85" s="35">
        <v>319.47000000000003</v>
      </c>
      <c r="G85" s="11"/>
      <c r="H85" s="11"/>
    </row>
    <row r="86" spans="1:8" ht="15" customHeight="1" x14ac:dyDescent="0.2">
      <c r="A86" s="8" t="s">
        <v>130</v>
      </c>
      <c r="B86" s="8">
        <v>11725</v>
      </c>
      <c r="C86" s="34">
        <v>8724.89</v>
      </c>
      <c r="D86" s="34">
        <v>24306</v>
      </c>
      <c r="E86" s="34">
        <v>33030.9</v>
      </c>
      <c r="F86" s="34">
        <v>336.8</v>
      </c>
      <c r="G86" s="11"/>
      <c r="H86" s="11"/>
    </row>
    <row r="87" spans="1:8" ht="15" customHeight="1" x14ac:dyDescent="0.2">
      <c r="A87" s="9" t="s">
        <v>131</v>
      </c>
      <c r="B87" s="9">
        <v>4930</v>
      </c>
      <c r="C87" s="35">
        <v>18279.79</v>
      </c>
      <c r="D87" s="35">
        <v>48893.41</v>
      </c>
      <c r="E87" s="35">
        <v>67173.210000000006</v>
      </c>
      <c r="F87" s="35">
        <v>544.48</v>
      </c>
      <c r="G87" s="11"/>
      <c r="H87" s="11"/>
    </row>
    <row r="88" spans="1:8" ht="15" customHeight="1" x14ac:dyDescent="0.2">
      <c r="A88" s="8" t="s">
        <v>21</v>
      </c>
      <c r="B88" s="8"/>
      <c r="C88" s="34"/>
      <c r="D88" s="34"/>
      <c r="E88" s="34"/>
      <c r="F88" s="34"/>
      <c r="G88" s="11"/>
      <c r="H88" s="11"/>
    </row>
    <row r="89" spans="1:8" ht="15" customHeight="1" x14ac:dyDescent="0.2">
      <c r="A89" s="9" t="s">
        <v>132</v>
      </c>
      <c r="B89" s="9">
        <v>19649</v>
      </c>
      <c r="C89" s="35">
        <v>11907.05</v>
      </c>
      <c r="D89" s="35">
        <v>30936.12</v>
      </c>
      <c r="E89" s="35">
        <v>42843.16</v>
      </c>
      <c r="F89" s="35">
        <v>409.69</v>
      </c>
      <c r="G89" s="11"/>
      <c r="H89" s="11"/>
    </row>
    <row r="90" spans="1:8" ht="15" customHeight="1" x14ac:dyDescent="0.2">
      <c r="A90" s="8" t="s">
        <v>133</v>
      </c>
      <c r="B90" s="8">
        <v>2595</v>
      </c>
      <c r="C90" s="34">
        <v>6906.97</v>
      </c>
      <c r="D90" s="34">
        <v>21790.34</v>
      </c>
      <c r="E90" s="34">
        <v>28697.31</v>
      </c>
      <c r="F90" s="34">
        <v>323.74</v>
      </c>
      <c r="G90" s="11"/>
      <c r="H90" s="11"/>
    </row>
    <row r="91" spans="1:8" ht="15" customHeight="1" x14ac:dyDescent="0.2">
      <c r="A91" s="9" t="s">
        <v>22</v>
      </c>
      <c r="B91" s="9"/>
      <c r="C91" s="35"/>
      <c r="D91" s="35"/>
      <c r="E91" s="35"/>
      <c r="F91" s="35"/>
      <c r="G91" s="11"/>
      <c r="H91" s="11"/>
    </row>
    <row r="92" spans="1:8" ht="15" customHeight="1" x14ac:dyDescent="0.2">
      <c r="A92" s="8" t="s">
        <v>134</v>
      </c>
      <c r="B92" s="8">
        <v>534</v>
      </c>
      <c r="C92" s="34">
        <v>14267.66</v>
      </c>
      <c r="D92" s="34">
        <v>35773.68</v>
      </c>
      <c r="E92" s="34">
        <v>50041.34</v>
      </c>
      <c r="F92" s="34">
        <v>288.36</v>
      </c>
      <c r="G92" s="11"/>
      <c r="H92" s="11"/>
    </row>
    <row r="93" spans="1:8" ht="15" customHeight="1" x14ac:dyDescent="0.2">
      <c r="A93" s="9" t="s">
        <v>135</v>
      </c>
      <c r="B93" s="9">
        <v>490</v>
      </c>
      <c r="C93" s="35">
        <v>7265.63</v>
      </c>
      <c r="D93" s="35">
        <v>30361.68</v>
      </c>
      <c r="E93" s="35">
        <v>37605.800000000003</v>
      </c>
      <c r="F93" s="35">
        <v>216.41</v>
      </c>
      <c r="G93" s="11"/>
      <c r="H93" s="11"/>
    </row>
    <row r="94" spans="1:8" ht="15" customHeight="1" x14ac:dyDescent="0.2">
      <c r="A94" s="8" t="s">
        <v>136</v>
      </c>
      <c r="B94" s="8">
        <v>596</v>
      </c>
      <c r="C94" s="34">
        <v>12408.47</v>
      </c>
      <c r="D94" s="34">
        <v>33122.559999999998</v>
      </c>
      <c r="E94" s="34">
        <v>45541.33</v>
      </c>
      <c r="F94" s="34">
        <v>262.14999999999998</v>
      </c>
      <c r="G94" s="11"/>
      <c r="H94" s="11"/>
    </row>
    <row r="95" spans="1:8" ht="15" customHeight="1" x14ac:dyDescent="0.2">
      <c r="A95" s="54" t="s">
        <v>137</v>
      </c>
      <c r="B95" s="9">
        <v>238</v>
      </c>
      <c r="C95" s="35">
        <v>6895.8</v>
      </c>
      <c r="D95" s="35">
        <v>21012.01</v>
      </c>
      <c r="E95" s="35">
        <v>27907.81</v>
      </c>
      <c r="F95" s="35">
        <v>187.43</v>
      </c>
      <c r="G95" s="11"/>
      <c r="H95" s="11"/>
    </row>
    <row r="96" spans="1:8" ht="15" customHeight="1" x14ac:dyDescent="0.2">
      <c r="A96" s="8" t="s">
        <v>138</v>
      </c>
      <c r="B96" s="8">
        <v>75</v>
      </c>
      <c r="C96" s="34">
        <v>7204.64</v>
      </c>
      <c r="D96" s="34">
        <v>20374.82</v>
      </c>
      <c r="E96" s="34">
        <v>27649.26</v>
      </c>
      <c r="F96" s="34">
        <v>149.19</v>
      </c>
      <c r="G96" s="11"/>
      <c r="H96" s="11"/>
    </row>
    <row r="97" spans="1:8" ht="15" customHeight="1" x14ac:dyDescent="0.2">
      <c r="A97" s="9" t="s">
        <v>139</v>
      </c>
      <c r="B97" s="9">
        <v>1191</v>
      </c>
      <c r="C97" s="35">
        <v>19732.54</v>
      </c>
      <c r="D97" s="35">
        <v>55801.47</v>
      </c>
      <c r="E97" s="35">
        <v>75534.009999999995</v>
      </c>
      <c r="F97" s="35">
        <v>382.61</v>
      </c>
      <c r="G97" s="11"/>
      <c r="H97" s="11"/>
    </row>
    <row r="98" spans="1:8" ht="15" customHeight="1" x14ac:dyDescent="0.2">
      <c r="A98" s="8" t="s">
        <v>140</v>
      </c>
      <c r="B98" s="8">
        <v>410</v>
      </c>
      <c r="C98" s="34">
        <v>14070.29</v>
      </c>
      <c r="D98" s="34">
        <v>30913.65</v>
      </c>
      <c r="E98" s="34">
        <v>44983.93</v>
      </c>
      <c r="F98" s="34">
        <v>245.82</v>
      </c>
      <c r="G98" s="11"/>
      <c r="H98" s="11"/>
    </row>
    <row r="99" spans="1:8" ht="15" customHeight="1" x14ac:dyDescent="0.2">
      <c r="A99" s="9" t="s">
        <v>23</v>
      </c>
      <c r="B99" s="9"/>
      <c r="C99" s="35"/>
      <c r="D99" s="35"/>
      <c r="E99" s="35"/>
      <c r="F99" s="35"/>
      <c r="G99" s="11"/>
      <c r="H99" s="11"/>
    </row>
    <row r="100" spans="1:8" ht="15" customHeight="1" x14ac:dyDescent="0.2">
      <c r="A100" s="8" t="s">
        <v>141</v>
      </c>
      <c r="B100" s="8">
        <v>6556</v>
      </c>
      <c r="C100" s="34">
        <v>9790.83</v>
      </c>
      <c r="D100" s="34">
        <v>25671.4</v>
      </c>
      <c r="E100" s="34">
        <v>35461.07</v>
      </c>
      <c r="F100" s="34">
        <v>309.60000000000002</v>
      </c>
      <c r="G100" s="11"/>
      <c r="H100" s="11"/>
    </row>
    <row r="101" spans="1:8" ht="15" customHeight="1" x14ac:dyDescent="0.2">
      <c r="A101" s="9" t="s">
        <v>142</v>
      </c>
      <c r="B101" s="9">
        <v>509</v>
      </c>
      <c r="C101" s="35">
        <v>17619.080000000002</v>
      </c>
      <c r="D101" s="35">
        <v>49918.91</v>
      </c>
      <c r="E101" s="35">
        <v>67537.990000000005</v>
      </c>
      <c r="F101" s="35">
        <v>380.05</v>
      </c>
      <c r="G101" s="11"/>
      <c r="H101" s="11"/>
    </row>
    <row r="102" spans="1:8" ht="15" customHeight="1" x14ac:dyDescent="0.2">
      <c r="A102" s="8" t="s">
        <v>24</v>
      </c>
      <c r="B102" s="8"/>
      <c r="C102" s="34"/>
      <c r="D102" s="34"/>
      <c r="E102" s="34"/>
      <c r="F102" s="34"/>
      <c r="G102" s="11"/>
      <c r="H102" s="11"/>
    </row>
    <row r="103" spans="1:8" ht="15" customHeight="1" x14ac:dyDescent="0.2">
      <c r="A103" s="9" t="s">
        <v>143</v>
      </c>
      <c r="B103" s="9">
        <v>650</v>
      </c>
      <c r="C103" s="35">
        <v>6235.27</v>
      </c>
      <c r="D103" s="35">
        <v>23657.87</v>
      </c>
      <c r="E103" s="35">
        <v>29893.14</v>
      </c>
      <c r="F103" s="35">
        <v>228.48</v>
      </c>
      <c r="G103" s="11"/>
      <c r="H103" s="11"/>
    </row>
    <row r="104" spans="1:8" ht="15" customHeight="1" x14ac:dyDescent="0.2">
      <c r="A104" s="55" t="s">
        <v>144</v>
      </c>
      <c r="B104" s="8">
        <v>3342</v>
      </c>
      <c r="C104" s="34">
        <v>10264.790000000001</v>
      </c>
      <c r="D104" s="34">
        <v>30224</v>
      </c>
      <c r="E104" s="34">
        <v>40503.14</v>
      </c>
      <c r="F104" s="34">
        <v>283.92</v>
      </c>
      <c r="G104" s="11"/>
      <c r="H104" s="11"/>
    </row>
    <row r="105" spans="1:8" ht="15" customHeight="1" x14ac:dyDescent="0.2">
      <c r="A105" s="9" t="s">
        <v>145</v>
      </c>
      <c r="B105" s="9">
        <v>1301</v>
      </c>
      <c r="C105" s="35">
        <v>9810.65</v>
      </c>
      <c r="D105" s="35">
        <v>30580.49</v>
      </c>
      <c r="E105" s="35">
        <v>40391.14</v>
      </c>
      <c r="F105" s="35">
        <v>302.18</v>
      </c>
      <c r="G105" s="11"/>
      <c r="H105" s="11"/>
    </row>
    <row r="106" spans="1:8" ht="15" customHeight="1" x14ac:dyDescent="0.2">
      <c r="A106" s="8" t="s">
        <v>146</v>
      </c>
      <c r="B106" s="8">
        <v>2078</v>
      </c>
      <c r="C106" s="34">
        <v>20319.13</v>
      </c>
      <c r="D106" s="34">
        <v>29548.26</v>
      </c>
      <c r="E106" s="34">
        <v>49867.39</v>
      </c>
      <c r="F106" s="34">
        <v>424.11</v>
      </c>
      <c r="G106" s="11"/>
      <c r="H106" s="11"/>
    </row>
    <row r="107" spans="1:8" ht="15" customHeight="1" x14ac:dyDescent="0.2">
      <c r="A107" s="9" t="s">
        <v>147</v>
      </c>
      <c r="B107" s="9">
        <v>420</v>
      </c>
      <c r="C107" s="35">
        <v>12555.87</v>
      </c>
      <c r="D107" s="35">
        <v>32338.74</v>
      </c>
      <c r="E107" s="35">
        <v>44894.62</v>
      </c>
      <c r="F107" s="35">
        <v>287.64</v>
      </c>
      <c r="G107" s="11"/>
      <c r="H107" s="11"/>
    </row>
    <row r="108" spans="1:8" ht="15" customHeight="1" x14ac:dyDescent="0.2">
      <c r="A108" s="8" t="s">
        <v>148</v>
      </c>
      <c r="B108" s="8">
        <v>4570</v>
      </c>
      <c r="C108" s="34">
        <v>20300.32</v>
      </c>
      <c r="D108" s="34">
        <v>27428.29</v>
      </c>
      <c r="E108" s="34">
        <v>47728.61</v>
      </c>
      <c r="F108" s="34">
        <v>436.58</v>
      </c>
      <c r="G108" s="11"/>
      <c r="H108" s="11"/>
    </row>
    <row r="109" spans="1:8" ht="15" customHeight="1" x14ac:dyDescent="0.2">
      <c r="A109" s="9" t="s">
        <v>149</v>
      </c>
      <c r="B109" s="9">
        <v>2498</v>
      </c>
      <c r="C109" s="35">
        <v>8084.16</v>
      </c>
      <c r="D109" s="35">
        <v>20932.37</v>
      </c>
      <c r="E109" s="35">
        <v>29016.53</v>
      </c>
      <c r="F109" s="35">
        <v>285.23</v>
      </c>
      <c r="G109" s="11"/>
      <c r="H109" s="11"/>
    </row>
    <row r="110" spans="1:8" ht="15" customHeight="1" x14ac:dyDescent="0.2">
      <c r="A110" s="8" t="s">
        <v>150</v>
      </c>
      <c r="B110" s="8">
        <v>921</v>
      </c>
      <c r="C110" s="34">
        <v>10520.46</v>
      </c>
      <c r="D110" s="34">
        <v>39554.03</v>
      </c>
      <c r="E110" s="34">
        <v>50074.49</v>
      </c>
      <c r="F110" s="34">
        <v>351.08</v>
      </c>
      <c r="G110" s="11"/>
      <c r="H110" s="11"/>
    </row>
    <row r="111" spans="1:8" ht="12.75" x14ac:dyDescent="0.2">
      <c r="A111" s="10" t="s">
        <v>211</v>
      </c>
      <c r="B111" s="2"/>
      <c r="C111" s="2"/>
      <c r="D111" s="2"/>
      <c r="E111" s="2"/>
      <c r="F111" s="2"/>
      <c r="G111" s="2"/>
      <c r="H111" s="2"/>
    </row>
    <row r="112" spans="1:8" ht="12.75" x14ac:dyDescent="0.2">
      <c r="A112" s="48" t="s">
        <v>216</v>
      </c>
      <c r="B112" s="11"/>
      <c r="C112" s="11"/>
      <c r="D112" s="11"/>
      <c r="E112" s="11"/>
      <c r="F112" s="11"/>
      <c r="G112" s="11"/>
      <c r="H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U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9.5703125" customWidth="1"/>
    <col min="12" max="12" width="8.5703125" customWidth="1"/>
  </cols>
  <sheetData>
    <row r="1" spans="1:21" ht="15.75" customHeight="1" x14ac:dyDescent="0.25">
      <c r="A1" s="88" t="s">
        <v>226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11"/>
      <c r="N1" s="11"/>
    </row>
    <row r="2" spans="1:21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11"/>
      <c r="N2" s="11"/>
    </row>
    <row r="3" spans="1:21" ht="25.5" x14ac:dyDescent="0.2">
      <c r="A3" s="25"/>
      <c r="B3" s="25" t="s">
        <v>0</v>
      </c>
      <c r="C3" s="25" t="s">
        <v>169</v>
      </c>
      <c r="D3" s="64" t="s">
        <v>170</v>
      </c>
      <c r="E3" s="64" t="s">
        <v>171</v>
      </c>
      <c r="F3" s="64" t="s">
        <v>172</v>
      </c>
      <c r="G3" s="64" t="s">
        <v>173</v>
      </c>
      <c r="H3" s="64" t="s">
        <v>174</v>
      </c>
      <c r="I3" s="64" t="s">
        <v>175</v>
      </c>
      <c r="J3" s="64" t="s">
        <v>176</v>
      </c>
      <c r="K3" s="25" t="s">
        <v>177</v>
      </c>
      <c r="L3" s="24" t="s">
        <v>178</v>
      </c>
      <c r="M3" s="11"/>
      <c r="N3" s="11"/>
      <c r="U3" s="83"/>
    </row>
    <row r="4" spans="1:21" ht="15" customHeight="1" x14ac:dyDescent="0.2">
      <c r="A4" s="7" t="s">
        <v>5</v>
      </c>
      <c r="B4" s="7">
        <v>419150</v>
      </c>
      <c r="C4" s="7">
        <v>6984</v>
      </c>
      <c r="D4" s="7">
        <v>31194</v>
      </c>
      <c r="E4" s="7">
        <v>43935</v>
      </c>
      <c r="F4" s="7">
        <v>50280</v>
      </c>
      <c r="G4" s="7">
        <v>46931</v>
      </c>
      <c r="H4" s="7">
        <v>78320</v>
      </c>
      <c r="I4" s="7">
        <v>62866</v>
      </c>
      <c r="J4" s="7">
        <v>36594</v>
      </c>
      <c r="K4" s="7">
        <v>61963</v>
      </c>
      <c r="L4" s="7">
        <v>83</v>
      </c>
      <c r="M4" s="11"/>
      <c r="N4" s="11"/>
      <c r="T4" s="83"/>
    </row>
    <row r="5" spans="1:21" ht="15" customHeight="1" x14ac:dyDescent="0.2">
      <c r="A5" s="68" t="s">
        <v>6</v>
      </c>
      <c r="B5" s="9">
        <v>19210</v>
      </c>
      <c r="C5" s="9">
        <v>918</v>
      </c>
      <c r="D5" s="9">
        <v>1134</v>
      </c>
      <c r="E5" s="9">
        <v>1312</v>
      </c>
      <c r="F5" s="9">
        <v>1462</v>
      </c>
      <c r="G5" s="9">
        <v>1578</v>
      </c>
      <c r="H5" s="9">
        <v>2917</v>
      </c>
      <c r="I5" s="9">
        <v>2146</v>
      </c>
      <c r="J5" s="9">
        <v>1579</v>
      </c>
      <c r="K5" s="9">
        <v>6164</v>
      </c>
      <c r="L5" s="9">
        <v>0</v>
      </c>
      <c r="M5" s="11"/>
      <c r="N5" s="11"/>
    </row>
    <row r="6" spans="1:21" ht="15" customHeight="1" x14ac:dyDescent="0.2">
      <c r="A6" s="69" t="s">
        <v>7</v>
      </c>
      <c r="B6" s="8">
        <v>25258</v>
      </c>
      <c r="C6" s="8">
        <v>176</v>
      </c>
      <c r="D6" s="8">
        <v>575</v>
      </c>
      <c r="E6" s="8">
        <v>1317</v>
      </c>
      <c r="F6" s="8">
        <v>2256</v>
      </c>
      <c r="G6" s="8">
        <v>1799</v>
      </c>
      <c r="H6" s="8">
        <v>3453</v>
      </c>
      <c r="I6" s="8">
        <v>3941</v>
      </c>
      <c r="J6" s="8">
        <v>2651</v>
      </c>
      <c r="K6" s="8">
        <v>9082</v>
      </c>
      <c r="L6" s="8">
        <v>8</v>
      </c>
      <c r="M6" s="11"/>
      <c r="N6" s="11"/>
    </row>
    <row r="7" spans="1:21" ht="15" customHeight="1" x14ac:dyDescent="0.2">
      <c r="A7" s="68" t="s">
        <v>8</v>
      </c>
      <c r="B7" s="9">
        <v>27823</v>
      </c>
      <c r="C7" s="9">
        <v>235</v>
      </c>
      <c r="D7" s="9">
        <v>968</v>
      </c>
      <c r="E7" s="9">
        <v>1162</v>
      </c>
      <c r="F7" s="9">
        <v>1934</v>
      </c>
      <c r="G7" s="9">
        <v>2594</v>
      </c>
      <c r="H7" s="9">
        <v>5124</v>
      </c>
      <c r="I7" s="9">
        <v>4489</v>
      </c>
      <c r="J7" s="9">
        <v>3485</v>
      </c>
      <c r="K7" s="9">
        <v>7832</v>
      </c>
      <c r="L7" s="9">
        <v>0</v>
      </c>
      <c r="M7" s="11"/>
      <c r="N7" s="11"/>
    </row>
    <row r="8" spans="1:21" ht="15" customHeight="1" x14ac:dyDescent="0.2">
      <c r="A8" s="69" t="s">
        <v>9</v>
      </c>
      <c r="B8" s="8">
        <v>19148</v>
      </c>
      <c r="C8" s="8">
        <v>64</v>
      </c>
      <c r="D8" s="8">
        <v>1133</v>
      </c>
      <c r="E8" s="8">
        <v>1510</v>
      </c>
      <c r="F8" s="8">
        <v>1367</v>
      </c>
      <c r="G8" s="8">
        <v>1337</v>
      </c>
      <c r="H8" s="8">
        <v>2564</v>
      </c>
      <c r="I8" s="8">
        <v>3279</v>
      </c>
      <c r="J8" s="8">
        <v>2763</v>
      </c>
      <c r="K8" s="8">
        <v>5131</v>
      </c>
      <c r="L8" s="8">
        <v>0</v>
      </c>
      <c r="M8" s="11"/>
      <c r="N8" s="11"/>
    </row>
    <row r="9" spans="1:21" ht="15" customHeight="1" x14ac:dyDescent="0.2">
      <c r="A9" s="68" t="s">
        <v>10</v>
      </c>
      <c r="B9" s="9">
        <v>24411</v>
      </c>
      <c r="C9" s="9">
        <v>326</v>
      </c>
      <c r="D9" s="9">
        <v>2234</v>
      </c>
      <c r="E9" s="9">
        <v>4000</v>
      </c>
      <c r="F9" s="9">
        <v>3770</v>
      </c>
      <c r="G9" s="9">
        <v>2701</v>
      </c>
      <c r="H9" s="9">
        <v>5525</v>
      </c>
      <c r="I9" s="9">
        <v>3323</v>
      </c>
      <c r="J9" s="9">
        <v>1351</v>
      </c>
      <c r="K9" s="9">
        <v>1181</v>
      </c>
      <c r="L9" s="9">
        <v>0</v>
      </c>
      <c r="M9" s="8"/>
      <c r="N9" s="11"/>
    </row>
    <row r="10" spans="1:21" ht="15" customHeight="1" x14ac:dyDescent="0.2">
      <c r="A10" s="69" t="s">
        <v>11</v>
      </c>
      <c r="B10" s="8">
        <v>15719</v>
      </c>
      <c r="C10" s="8">
        <v>3</v>
      </c>
      <c r="D10" s="8">
        <v>33</v>
      </c>
      <c r="E10" s="8">
        <v>218</v>
      </c>
      <c r="F10" s="8">
        <v>763</v>
      </c>
      <c r="G10" s="8">
        <v>925</v>
      </c>
      <c r="H10" s="8">
        <v>1689</v>
      </c>
      <c r="I10" s="8">
        <v>2447</v>
      </c>
      <c r="J10" s="8">
        <v>2074</v>
      </c>
      <c r="K10" s="8">
        <v>7567</v>
      </c>
      <c r="L10" s="8">
        <v>0</v>
      </c>
      <c r="M10" s="11"/>
      <c r="N10" s="11"/>
    </row>
    <row r="11" spans="1:21" ht="15" customHeight="1" x14ac:dyDescent="0.2">
      <c r="A11" s="68" t="s">
        <v>12</v>
      </c>
      <c r="B11" s="9">
        <v>24125</v>
      </c>
      <c r="C11" s="9">
        <v>422</v>
      </c>
      <c r="D11" s="9">
        <v>2639</v>
      </c>
      <c r="E11" s="9">
        <v>3944</v>
      </c>
      <c r="F11" s="9">
        <v>4714</v>
      </c>
      <c r="G11" s="9">
        <v>3227</v>
      </c>
      <c r="H11" s="9">
        <v>4430</v>
      </c>
      <c r="I11" s="9">
        <v>2979</v>
      </c>
      <c r="J11" s="9">
        <v>1160</v>
      </c>
      <c r="K11" s="9">
        <v>608</v>
      </c>
      <c r="L11" s="9">
        <v>2</v>
      </c>
      <c r="M11" s="11"/>
      <c r="N11" s="11"/>
    </row>
    <row r="12" spans="1:21" ht="15" customHeight="1" x14ac:dyDescent="0.2">
      <c r="A12" s="69" t="s">
        <v>13</v>
      </c>
      <c r="B12" s="8">
        <v>27826</v>
      </c>
      <c r="C12" s="8">
        <v>80</v>
      </c>
      <c r="D12" s="8">
        <v>784</v>
      </c>
      <c r="E12" s="8">
        <v>1102</v>
      </c>
      <c r="F12" s="8">
        <v>2654</v>
      </c>
      <c r="G12" s="8">
        <v>4116</v>
      </c>
      <c r="H12" s="8">
        <v>6911</v>
      </c>
      <c r="I12" s="8">
        <v>7155</v>
      </c>
      <c r="J12" s="8">
        <v>3484</v>
      </c>
      <c r="K12" s="8">
        <v>1540</v>
      </c>
      <c r="L12" s="8">
        <v>0</v>
      </c>
      <c r="M12" s="11"/>
      <c r="N12" s="11"/>
    </row>
    <row r="13" spans="1:21" ht="15" customHeight="1" x14ac:dyDescent="0.2">
      <c r="A13" s="68" t="s">
        <v>14</v>
      </c>
      <c r="B13" s="9">
        <v>25019</v>
      </c>
      <c r="C13" s="9">
        <v>317</v>
      </c>
      <c r="D13" s="9">
        <v>2421</v>
      </c>
      <c r="E13" s="9">
        <v>2867</v>
      </c>
      <c r="F13" s="9">
        <v>3436</v>
      </c>
      <c r="G13" s="9">
        <v>3996</v>
      </c>
      <c r="H13" s="9">
        <v>6490</v>
      </c>
      <c r="I13" s="9">
        <v>3047</v>
      </c>
      <c r="J13" s="9">
        <v>1351</v>
      </c>
      <c r="K13" s="9">
        <v>1094</v>
      </c>
      <c r="L13" s="9">
        <v>0</v>
      </c>
      <c r="M13" s="11"/>
      <c r="N13" s="11"/>
    </row>
    <row r="14" spans="1:21" ht="15" customHeight="1" x14ac:dyDescent="0.2">
      <c r="A14" s="69" t="s">
        <v>15</v>
      </c>
      <c r="B14" s="8">
        <v>39041</v>
      </c>
      <c r="C14" s="8">
        <v>384</v>
      </c>
      <c r="D14" s="8">
        <v>1824</v>
      </c>
      <c r="E14" s="8">
        <v>3490</v>
      </c>
      <c r="F14" s="8">
        <v>4508</v>
      </c>
      <c r="G14" s="8">
        <v>6984</v>
      </c>
      <c r="H14" s="8">
        <v>8171</v>
      </c>
      <c r="I14" s="8">
        <v>6515</v>
      </c>
      <c r="J14" s="8">
        <v>3224</v>
      </c>
      <c r="K14" s="8">
        <v>3939</v>
      </c>
      <c r="L14" s="8">
        <v>2</v>
      </c>
      <c r="M14" s="11"/>
      <c r="N14" s="11"/>
    </row>
    <row r="15" spans="1:21" ht="15" customHeight="1" x14ac:dyDescent="0.2">
      <c r="A15" s="68" t="s">
        <v>16</v>
      </c>
      <c r="B15" s="9">
        <v>30408</v>
      </c>
      <c r="C15" s="9">
        <v>2479</v>
      </c>
      <c r="D15" s="9">
        <v>5663</v>
      </c>
      <c r="E15" s="9">
        <v>5029</v>
      </c>
      <c r="F15" s="9">
        <v>3883</v>
      </c>
      <c r="G15" s="9">
        <v>3055</v>
      </c>
      <c r="H15" s="9">
        <v>4705</v>
      </c>
      <c r="I15" s="9">
        <v>3080</v>
      </c>
      <c r="J15" s="9">
        <v>1611</v>
      </c>
      <c r="K15" s="9">
        <v>877</v>
      </c>
      <c r="L15" s="9">
        <v>26</v>
      </c>
      <c r="M15" s="11"/>
      <c r="N15" s="11"/>
    </row>
    <row r="16" spans="1:21" ht="15" customHeight="1" x14ac:dyDescent="0.2">
      <c r="A16" s="69" t="s">
        <v>17</v>
      </c>
      <c r="B16" s="8">
        <v>32144</v>
      </c>
      <c r="C16" s="8">
        <v>297</v>
      </c>
      <c r="D16" s="8">
        <v>2009</v>
      </c>
      <c r="E16" s="8">
        <v>4146</v>
      </c>
      <c r="F16" s="8">
        <v>4620</v>
      </c>
      <c r="G16" s="8">
        <v>3111</v>
      </c>
      <c r="H16" s="8">
        <v>5344</v>
      </c>
      <c r="I16" s="8">
        <v>4279</v>
      </c>
      <c r="J16" s="8">
        <v>2212</v>
      </c>
      <c r="K16" s="8">
        <v>6102</v>
      </c>
      <c r="L16" s="8">
        <v>24</v>
      </c>
      <c r="M16" s="11"/>
      <c r="N16" s="11"/>
    </row>
    <row r="17" spans="1:14" ht="15" customHeight="1" x14ac:dyDescent="0.2">
      <c r="A17" s="68" t="s">
        <v>18</v>
      </c>
      <c r="B17" s="9">
        <v>20646</v>
      </c>
      <c r="C17" s="9">
        <v>25</v>
      </c>
      <c r="D17" s="9">
        <v>372</v>
      </c>
      <c r="E17" s="9">
        <v>1304</v>
      </c>
      <c r="F17" s="9">
        <v>2528</v>
      </c>
      <c r="G17" s="9">
        <v>2085</v>
      </c>
      <c r="H17" s="9">
        <v>5004</v>
      </c>
      <c r="I17" s="9">
        <v>4622</v>
      </c>
      <c r="J17" s="9">
        <v>2741</v>
      </c>
      <c r="K17" s="9">
        <v>1963</v>
      </c>
      <c r="L17" s="9">
        <v>2</v>
      </c>
      <c r="M17" s="11"/>
      <c r="N17" s="11"/>
    </row>
    <row r="18" spans="1:14" ht="15" customHeight="1" x14ac:dyDescent="0.2">
      <c r="A18" s="69" t="s">
        <v>19</v>
      </c>
      <c r="B18" s="8">
        <v>15440</v>
      </c>
      <c r="C18" s="8">
        <v>154</v>
      </c>
      <c r="D18" s="8">
        <v>1171</v>
      </c>
      <c r="E18" s="8">
        <v>1478</v>
      </c>
      <c r="F18" s="8">
        <v>1971</v>
      </c>
      <c r="G18" s="8">
        <v>1330</v>
      </c>
      <c r="H18" s="8">
        <v>3549</v>
      </c>
      <c r="I18" s="8">
        <v>2396</v>
      </c>
      <c r="J18" s="8">
        <v>1858</v>
      </c>
      <c r="K18" s="8">
        <v>1523</v>
      </c>
      <c r="L18" s="8">
        <v>10</v>
      </c>
      <c r="M18" s="11"/>
      <c r="N18" s="11"/>
    </row>
    <row r="19" spans="1:14" ht="15" customHeight="1" x14ac:dyDescent="0.2">
      <c r="A19" s="68" t="s">
        <v>20</v>
      </c>
      <c r="B19" s="9">
        <v>24309</v>
      </c>
      <c r="C19" s="9">
        <v>180</v>
      </c>
      <c r="D19" s="9">
        <v>3474</v>
      </c>
      <c r="E19" s="9">
        <v>4416</v>
      </c>
      <c r="F19" s="9">
        <v>3509</v>
      </c>
      <c r="G19" s="9">
        <v>2619</v>
      </c>
      <c r="H19" s="9">
        <v>3438</v>
      </c>
      <c r="I19" s="9">
        <v>2910</v>
      </c>
      <c r="J19" s="9">
        <v>1469</v>
      </c>
      <c r="K19" s="9">
        <v>2293</v>
      </c>
      <c r="L19" s="9">
        <v>1</v>
      </c>
      <c r="M19" s="11"/>
      <c r="N19" s="11"/>
    </row>
    <row r="20" spans="1:14" ht="15" customHeight="1" x14ac:dyDescent="0.2">
      <c r="A20" s="69" t="s">
        <v>21</v>
      </c>
      <c r="B20" s="8">
        <v>22244</v>
      </c>
      <c r="C20" s="8">
        <v>198</v>
      </c>
      <c r="D20" s="8">
        <v>2153</v>
      </c>
      <c r="E20" s="8">
        <v>2957</v>
      </c>
      <c r="F20" s="8">
        <v>3407</v>
      </c>
      <c r="G20" s="8">
        <v>2643</v>
      </c>
      <c r="H20" s="8">
        <v>3780</v>
      </c>
      <c r="I20" s="8">
        <v>2835</v>
      </c>
      <c r="J20" s="8">
        <v>1965</v>
      </c>
      <c r="K20" s="8">
        <v>2306</v>
      </c>
      <c r="L20" s="8">
        <v>0</v>
      </c>
      <c r="M20" s="11"/>
      <c r="N20" s="11"/>
    </row>
    <row r="21" spans="1:14" ht="15" customHeight="1" x14ac:dyDescent="0.2">
      <c r="A21" s="68" t="s">
        <v>22</v>
      </c>
      <c r="B21" s="9">
        <v>3534</v>
      </c>
      <c r="C21" s="9">
        <v>97</v>
      </c>
      <c r="D21" s="9">
        <v>292</v>
      </c>
      <c r="E21" s="9">
        <v>544</v>
      </c>
      <c r="F21" s="9">
        <v>383</v>
      </c>
      <c r="G21" s="9">
        <v>307</v>
      </c>
      <c r="H21" s="9">
        <v>477</v>
      </c>
      <c r="I21" s="9">
        <v>417</v>
      </c>
      <c r="J21" s="9">
        <v>164</v>
      </c>
      <c r="K21" s="9">
        <v>849</v>
      </c>
      <c r="L21" s="9">
        <v>4</v>
      </c>
      <c r="M21" s="11"/>
      <c r="N21" s="11"/>
    </row>
    <row r="22" spans="1:14" ht="15" customHeight="1" x14ac:dyDescent="0.2">
      <c r="A22" s="69" t="s">
        <v>23</v>
      </c>
      <c r="B22" s="8">
        <v>7065</v>
      </c>
      <c r="C22" s="8">
        <v>298</v>
      </c>
      <c r="D22" s="8">
        <v>1113</v>
      </c>
      <c r="E22" s="8">
        <v>950</v>
      </c>
      <c r="F22" s="8">
        <v>906</v>
      </c>
      <c r="G22" s="8">
        <v>733</v>
      </c>
      <c r="H22" s="8">
        <v>1489</v>
      </c>
      <c r="I22" s="8">
        <v>723</v>
      </c>
      <c r="J22" s="8">
        <v>299</v>
      </c>
      <c r="K22" s="8">
        <v>552</v>
      </c>
      <c r="L22" s="8">
        <v>2</v>
      </c>
      <c r="M22" s="11"/>
      <c r="N22" s="11"/>
    </row>
    <row r="23" spans="1:14" ht="15" customHeight="1" x14ac:dyDescent="0.2">
      <c r="A23" s="68" t="s">
        <v>24</v>
      </c>
      <c r="B23" s="9">
        <v>15780</v>
      </c>
      <c r="C23" s="9">
        <v>331</v>
      </c>
      <c r="D23" s="9">
        <v>1202</v>
      </c>
      <c r="E23" s="9">
        <v>2189</v>
      </c>
      <c r="F23" s="9">
        <v>2209</v>
      </c>
      <c r="G23" s="9">
        <v>1791</v>
      </c>
      <c r="H23" s="9">
        <v>3260</v>
      </c>
      <c r="I23" s="9">
        <v>2283</v>
      </c>
      <c r="J23" s="9">
        <v>1153</v>
      </c>
      <c r="K23" s="9">
        <v>1360</v>
      </c>
      <c r="L23" s="9">
        <v>2</v>
      </c>
      <c r="M23" s="11"/>
      <c r="N23" s="11"/>
    </row>
    <row r="24" spans="1:14" ht="12.75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ht="12.75" x14ac:dyDescent="0.2">
      <c r="A25" s="48" t="s">
        <v>216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</row>
  </sheetData>
  <pageMargins left="0.39370078740157477" right="0.39370078740157477" top="0.59055118110236215" bottom="0.59055118110236215" header="0" footer="0"/>
  <pageSetup paperSize="9" scale="7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2" width="8.28515625" customWidth="1"/>
    <col min="3" max="11" width="7.7109375" customWidth="1"/>
    <col min="12" max="12" width="7.42578125" customWidth="1"/>
  </cols>
  <sheetData>
    <row r="1" spans="1:13" ht="15.75" customHeight="1" x14ac:dyDescent="0.25">
      <c r="A1" s="88" t="s">
        <v>227</v>
      </c>
      <c r="B1" s="8"/>
      <c r="C1" s="17"/>
      <c r="D1" s="17"/>
      <c r="E1" s="17"/>
      <c r="F1" s="17"/>
      <c r="G1" s="8"/>
      <c r="H1" s="8"/>
      <c r="I1" s="8"/>
      <c r="J1" s="17"/>
      <c r="K1" s="8"/>
      <c r="L1" s="8"/>
      <c r="M1" s="11"/>
    </row>
    <row r="2" spans="1:13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8"/>
      <c r="L2" s="8"/>
      <c r="M2" s="11"/>
    </row>
    <row r="3" spans="1:13" ht="27.75" customHeight="1" x14ac:dyDescent="0.2">
      <c r="A3" s="25"/>
      <c r="B3" s="25" t="s">
        <v>0</v>
      </c>
      <c r="C3" s="25" t="s">
        <v>169</v>
      </c>
      <c r="D3" s="64" t="s">
        <v>170</v>
      </c>
      <c r="E3" s="64" t="s">
        <v>171</v>
      </c>
      <c r="F3" s="64" t="s">
        <v>172</v>
      </c>
      <c r="G3" s="64" t="s">
        <v>173</v>
      </c>
      <c r="H3" s="64" t="s">
        <v>174</v>
      </c>
      <c r="I3" s="64" t="s">
        <v>175</v>
      </c>
      <c r="J3" s="64" t="s">
        <v>176</v>
      </c>
      <c r="K3" s="25" t="s">
        <v>177</v>
      </c>
      <c r="L3" s="24" t="s">
        <v>49</v>
      </c>
      <c r="M3" s="11"/>
    </row>
    <row r="4" spans="1:13" ht="15" customHeight="1" x14ac:dyDescent="0.2">
      <c r="A4" s="7" t="s">
        <v>5</v>
      </c>
      <c r="B4" s="7">
        <v>419150</v>
      </c>
      <c r="C4" s="7">
        <v>6984</v>
      </c>
      <c r="D4" s="7">
        <v>31194</v>
      </c>
      <c r="E4" s="7">
        <v>43935</v>
      </c>
      <c r="F4" s="7">
        <v>50280</v>
      </c>
      <c r="G4" s="7">
        <v>46931</v>
      </c>
      <c r="H4" s="7">
        <v>78320</v>
      </c>
      <c r="I4" s="7">
        <v>62866</v>
      </c>
      <c r="J4" s="7">
        <v>36594</v>
      </c>
      <c r="K4" s="7">
        <v>61963</v>
      </c>
      <c r="L4" s="7">
        <v>83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9"/>
      <c r="H5" s="9"/>
      <c r="I5" s="9"/>
      <c r="J5" s="15"/>
      <c r="K5" s="9"/>
      <c r="L5" s="9"/>
      <c r="M5" s="11"/>
    </row>
    <row r="6" spans="1:13" ht="15" customHeight="1" x14ac:dyDescent="0.2">
      <c r="A6" s="8" t="s">
        <v>63</v>
      </c>
      <c r="B6" s="8">
        <v>2113</v>
      </c>
      <c r="C6" s="8">
        <v>43</v>
      </c>
      <c r="D6" s="8">
        <v>70</v>
      </c>
      <c r="E6" s="8">
        <v>162</v>
      </c>
      <c r="F6" s="8">
        <v>133</v>
      </c>
      <c r="G6" s="8">
        <v>174</v>
      </c>
      <c r="H6" s="8">
        <v>424</v>
      </c>
      <c r="I6" s="8">
        <v>218</v>
      </c>
      <c r="J6" s="8">
        <v>250</v>
      </c>
      <c r="K6" s="8">
        <v>639</v>
      </c>
      <c r="L6" s="8">
        <v>0</v>
      </c>
      <c r="M6" s="11"/>
    </row>
    <row r="7" spans="1:13" ht="15" customHeight="1" x14ac:dyDescent="0.2">
      <c r="A7" s="9" t="s">
        <v>64</v>
      </c>
      <c r="B7" s="9">
        <v>2694</v>
      </c>
      <c r="C7" s="15">
        <v>69</v>
      </c>
      <c r="D7" s="15">
        <v>101</v>
      </c>
      <c r="E7" s="15">
        <v>179</v>
      </c>
      <c r="F7" s="15">
        <v>229</v>
      </c>
      <c r="G7" s="9">
        <v>179</v>
      </c>
      <c r="H7" s="9">
        <v>300</v>
      </c>
      <c r="I7" s="9">
        <v>195</v>
      </c>
      <c r="J7" s="15">
        <v>196</v>
      </c>
      <c r="K7" s="9">
        <v>1246</v>
      </c>
      <c r="L7" s="9">
        <v>0</v>
      </c>
      <c r="M7" s="11"/>
    </row>
    <row r="8" spans="1:13" ht="15" customHeight="1" x14ac:dyDescent="0.2">
      <c r="A8" s="8" t="s">
        <v>65</v>
      </c>
      <c r="B8" s="8">
        <v>4158</v>
      </c>
      <c r="C8" s="8">
        <v>367</v>
      </c>
      <c r="D8" s="8">
        <v>480</v>
      </c>
      <c r="E8" s="8">
        <v>415</v>
      </c>
      <c r="F8" s="8">
        <v>473</v>
      </c>
      <c r="G8" s="8">
        <v>510</v>
      </c>
      <c r="H8" s="8">
        <v>778</v>
      </c>
      <c r="I8" s="8">
        <v>616</v>
      </c>
      <c r="J8" s="8">
        <v>225</v>
      </c>
      <c r="K8" s="8">
        <v>294</v>
      </c>
      <c r="L8" s="8">
        <v>0</v>
      </c>
      <c r="M8" s="11"/>
    </row>
    <row r="9" spans="1:13" ht="15" customHeight="1" x14ac:dyDescent="0.2">
      <c r="A9" s="9" t="s">
        <v>66</v>
      </c>
      <c r="B9" s="9">
        <v>2818</v>
      </c>
      <c r="C9" s="15">
        <v>325</v>
      </c>
      <c r="D9" s="15">
        <v>292</v>
      </c>
      <c r="E9" s="15">
        <v>354</v>
      </c>
      <c r="F9" s="15">
        <v>235</v>
      </c>
      <c r="G9" s="9">
        <v>227</v>
      </c>
      <c r="H9" s="9">
        <v>433</v>
      </c>
      <c r="I9" s="9">
        <v>273</v>
      </c>
      <c r="J9" s="15">
        <v>155</v>
      </c>
      <c r="K9" s="9">
        <v>524</v>
      </c>
      <c r="L9" s="9">
        <v>0</v>
      </c>
      <c r="M9" s="11"/>
    </row>
    <row r="10" spans="1:13" ht="15" customHeight="1" x14ac:dyDescent="0.2">
      <c r="A10" s="8" t="s">
        <v>67</v>
      </c>
      <c r="B10" s="8">
        <v>2923</v>
      </c>
      <c r="C10" s="8">
        <v>103</v>
      </c>
      <c r="D10" s="8">
        <v>144</v>
      </c>
      <c r="E10" s="8">
        <v>159</v>
      </c>
      <c r="F10" s="8">
        <v>288</v>
      </c>
      <c r="G10" s="8">
        <v>306</v>
      </c>
      <c r="H10" s="8">
        <v>591</v>
      </c>
      <c r="I10" s="8">
        <v>401</v>
      </c>
      <c r="J10" s="8">
        <v>267</v>
      </c>
      <c r="K10" s="8">
        <v>664</v>
      </c>
      <c r="L10" s="8">
        <v>0</v>
      </c>
      <c r="M10" s="11"/>
    </row>
    <row r="11" spans="1:13" ht="15" customHeight="1" x14ac:dyDescent="0.2">
      <c r="A11" s="9" t="s">
        <v>68</v>
      </c>
      <c r="B11" s="9">
        <v>4504</v>
      </c>
      <c r="C11" s="15">
        <v>11</v>
      </c>
      <c r="D11" s="15">
        <v>47</v>
      </c>
      <c r="E11" s="15">
        <v>43</v>
      </c>
      <c r="F11" s="15">
        <v>104</v>
      </c>
      <c r="G11" s="9">
        <v>182</v>
      </c>
      <c r="H11" s="9">
        <v>391</v>
      </c>
      <c r="I11" s="9">
        <v>443</v>
      </c>
      <c r="J11" s="15">
        <v>486</v>
      </c>
      <c r="K11" s="9">
        <v>2797</v>
      </c>
      <c r="L11" s="9">
        <v>0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11"/>
    </row>
    <row r="13" spans="1:13" ht="15" customHeight="1" x14ac:dyDescent="0.2">
      <c r="A13" s="9" t="s">
        <v>69</v>
      </c>
      <c r="B13" s="9">
        <v>14462</v>
      </c>
      <c r="C13" s="15">
        <v>176</v>
      </c>
      <c r="D13" s="15">
        <v>556</v>
      </c>
      <c r="E13" s="15">
        <v>1281</v>
      </c>
      <c r="F13" s="15">
        <v>2133</v>
      </c>
      <c r="G13" s="9">
        <v>1619</v>
      </c>
      <c r="H13" s="9">
        <v>2641</v>
      </c>
      <c r="I13" s="9">
        <v>2358</v>
      </c>
      <c r="J13" s="15">
        <v>1263</v>
      </c>
      <c r="K13" s="9">
        <v>2427</v>
      </c>
      <c r="L13" s="9">
        <v>8</v>
      </c>
      <c r="M13" s="11"/>
    </row>
    <row r="14" spans="1:13" ht="15" customHeight="1" x14ac:dyDescent="0.2">
      <c r="A14" s="8" t="s">
        <v>70</v>
      </c>
      <c r="B14" s="8">
        <v>4234</v>
      </c>
      <c r="C14" s="8">
        <v>0</v>
      </c>
      <c r="D14" s="8">
        <v>3</v>
      </c>
      <c r="E14" s="8">
        <v>5</v>
      </c>
      <c r="F14" s="8">
        <v>14</v>
      </c>
      <c r="G14" s="8">
        <v>16</v>
      </c>
      <c r="H14" s="8">
        <v>81</v>
      </c>
      <c r="I14" s="8">
        <v>175</v>
      </c>
      <c r="J14" s="8">
        <v>233</v>
      </c>
      <c r="K14" s="8">
        <v>3707</v>
      </c>
      <c r="L14" s="8">
        <v>0</v>
      </c>
      <c r="M14" s="11"/>
    </row>
    <row r="15" spans="1:13" ht="15" customHeight="1" x14ac:dyDescent="0.2">
      <c r="A15" s="54" t="s">
        <v>71</v>
      </c>
      <c r="B15" s="9">
        <v>6562</v>
      </c>
      <c r="C15" s="15">
        <v>0</v>
      </c>
      <c r="D15" s="15">
        <v>16</v>
      </c>
      <c r="E15" s="15">
        <v>31</v>
      </c>
      <c r="F15" s="15">
        <v>109</v>
      </c>
      <c r="G15" s="9">
        <v>164</v>
      </c>
      <c r="H15" s="9">
        <v>731</v>
      </c>
      <c r="I15" s="9">
        <v>1408</v>
      </c>
      <c r="J15" s="15">
        <v>1155</v>
      </c>
      <c r="K15" s="9">
        <v>2948</v>
      </c>
      <c r="L15" s="9">
        <v>0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11"/>
    </row>
    <row r="17" spans="1:13" ht="15" customHeight="1" x14ac:dyDescent="0.2">
      <c r="A17" s="9" t="s">
        <v>72</v>
      </c>
      <c r="B17" s="9">
        <v>3990</v>
      </c>
      <c r="C17" s="15">
        <v>176</v>
      </c>
      <c r="D17" s="15">
        <v>541</v>
      </c>
      <c r="E17" s="15">
        <v>389</v>
      </c>
      <c r="F17" s="15">
        <v>314</v>
      </c>
      <c r="G17" s="9">
        <v>389</v>
      </c>
      <c r="H17" s="9">
        <v>495</v>
      </c>
      <c r="I17" s="9">
        <v>441</v>
      </c>
      <c r="J17" s="15">
        <v>379</v>
      </c>
      <c r="K17" s="9">
        <v>866</v>
      </c>
      <c r="L17" s="9">
        <v>0</v>
      </c>
      <c r="M17" s="11"/>
    </row>
    <row r="18" spans="1:13" ht="15" customHeight="1" x14ac:dyDescent="0.2">
      <c r="A18" s="8" t="s">
        <v>73</v>
      </c>
      <c r="B18" s="8">
        <v>3227</v>
      </c>
      <c r="C18" s="8">
        <v>38</v>
      </c>
      <c r="D18" s="8">
        <v>169</v>
      </c>
      <c r="E18" s="8">
        <v>228</v>
      </c>
      <c r="F18" s="8">
        <v>429</v>
      </c>
      <c r="G18" s="8">
        <v>286</v>
      </c>
      <c r="H18" s="8">
        <v>602</v>
      </c>
      <c r="I18" s="8">
        <v>358</v>
      </c>
      <c r="J18" s="8">
        <v>290</v>
      </c>
      <c r="K18" s="8">
        <v>827</v>
      </c>
      <c r="L18" s="8">
        <v>0</v>
      </c>
      <c r="M18" s="11"/>
    </row>
    <row r="19" spans="1:13" ht="15" customHeight="1" x14ac:dyDescent="0.2">
      <c r="A19" s="9" t="s">
        <v>74</v>
      </c>
      <c r="B19" s="9">
        <v>8030</v>
      </c>
      <c r="C19" s="15">
        <v>17</v>
      </c>
      <c r="D19" s="15">
        <v>167</v>
      </c>
      <c r="E19" s="15">
        <v>289</v>
      </c>
      <c r="F19" s="15">
        <v>491</v>
      </c>
      <c r="G19" s="9">
        <v>900</v>
      </c>
      <c r="H19" s="9">
        <v>1674</v>
      </c>
      <c r="I19" s="9">
        <v>1319</v>
      </c>
      <c r="J19" s="15">
        <v>1129</v>
      </c>
      <c r="K19" s="9">
        <v>2044</v>
      </c>
      <c r="L19" s="9">
        <v>0</v>
      </c>
      <c r="M19" s="11"/>
    </row>
    <row r="20" spans="1:13" ht="15" customHeight="1" x14ac:dyDescent="0.2">
      <c r="A20" s="8" t="s">
        <v>75</v>
      </c>
      <c r="B20" s="8">
        <v>12576</v>
      </c>
      <c r="C20" s="8">
        <v>4</v>
      </c>
      <c r="D20" s="8">
        <v>91</v>
      </c>
      <c r="E20" s="8">
        <v>256</v>
      </c>
      <c r="F20" s="8">
        <v>700</v>
      </c>
      <c r="G20" s="8">
        <v>1019</v>
      </c>
      <c r="H20" s="8">
        <v>2353</v>
      </c>
      <c r="I20" s="8">
        <v>2371</v>
      </c>
      <c r="J20" s="8">
        <v>1687</v>
      </c>
      <c r="K20" s="8">
        <v>4095</v>
      </c>
      <c r="L20" s="8">
        <v>0</v>
      </c>
      <c r="M20" s="11"/>
    </row>
    <row r="21" spans="1:13" ht="15" customHeight="1" x14ac:dyDescent="0.2">
      <c r="A21" s="9" t="s">
        <v>9</v>
      </c>
      <c r="B21" s="9"/>
      <c r="C21" s="15"/>
      <c r="D21" s="15"/>
      <c r="E21" s="15"/>
      <c r="F21" s="15"/>
      <c r="G21" s="9"/>
      <c r="H21" s="9"/>
      <c r="I21" s="9"/>
      <c r="J21" s="15"/>
      <c r="K21" s="9"/>
      <c r="L21" s="9"/>
      <c r="M21" s="11"/>
    </row>
    <row r="22" spans="1:13" ht="15" customHeight="1" x14ac:dyDescent="0.2">
      <c r="A22" s="8" t="s">
        <v>76</v>
      </c>
      <c r="B22" s="8">
        <v>5733</v>
      </c>
      <c r="C22" s="8">
        <v>28</v>
      </c>
      <c r="D22" s="8">
        <v>56</v>
      </c>
      <c r="E22" s="8">
        <v>162</v>
      </c>
      <c r="F22" s="8">
        <v>354</v>
      </c>
      <c r="G22" s="8">
        <v>508</v>
      </c>
      <c r="H22" s="8">
        <v>861</v>
      </c>
      <c r="I22" s="8">
        <v>1871</v>
      </c>
      <c r="J22" s="8">
        <v>1106</v>
      </c>
      <c r="K22" s="8">
        <v>787</v>
      </c>
      <c r="L22" s="8">
        <v>0</v>
      </c>
      <c r="M22" s="11"/>
    </row>
    <row r="23" spans="1:13" ht="15" customHeight="1" x14ac:dyDescent="0.2">
      <c r="A23" s="9" t="s">
        <v>77</v>
      </c>
      <c r="B23" s="9">
        <v>2734</v>
      </c>
      <c r="C23" s="15">
        <v>17</v>
      </c>
      <c r="D23" s="15">
        <v>423</v>
      </c>
      <c r="E23" s="15">
        <v>573</v>
      </c>
      <c r="F23" s="15">
        <v>231</v>
      </c>
      <c r="G23" s="9">
        <v>270</v>
      </c>
      <c r="H23" s="9">
        <v>203</v>
      </c>
      <c r="I23" s="9">
        <v>349</v>
      </c>
      <c r="J23" s="15">
        <v>369</v>
      </c>
      <c r="K23" s="9">
        <v>299</v>
      </c>
      <c r="L23" s="9">
        <v>0</v>
      </c>
      <c r="M23" s="11"/>
    </row>
    <row r="24" spans="1:13" ht="15" customHeight="1" x14ac:dyDescent="0.2">
      <c r="A24" s="8" t="s">
        <v>78</v>
      </c>
      <c r="B24" s="8">
        <v>2672</v>
      </c>
      <c r="C24" s="8">
        <v>4</v>
      </c>
      <c r="D24" s="8">
        <v>630</v>
      </c>
      <c r="E24" s="8">
        <v>737</v>
      </c>
      <c r="F24" s="8">
        <v>609</v>
      </c>
      <c r="G24" s="8">
        <v>164</v>
      </c>
      <c r="H24" s="8">
        <v>453</v>
      </c>
      <c r="I24" s="8">
        <v>75</v>
      </c>
      <c r="J24" s="8">
        <v>0</v>
      </c>
      <c r="K24" s="8">
        <v>0</v>
      </c>
      <c r="L24" s="8">
        <v>0</v>
      </c>
      <c r="M24" s="11"/>
    </row>
    <row r="25" spans="1:13" ht="15" customHeight="1" x14ac:dyDescent="0.2">
      <c r="A25" s="9" t="s">
        <v>79</v>
      </c>
      <c r="B25" s="9">
        <v>8009</v>
      </c>
      <c r="C25" s="15">
        <v>15</v>
      </c>
      <c r="D25" s="15">
        <v>24</v>
      </c>
      <c r="E25" s="15">
        <v>38</v>
      </c>
      <c r="F25" s="15">
        <v>173</v>
      </c>
      <c r="G25" s="9">
        <v>395</v>
      </c>
      <c r="H25" s="9">
        <v>1047</v>
      </c>
      <c r="I25" s="9">
        <v>984</v>
      </c>
      <c r="J25" s="15">
        <v>1288</v>
      </c>
      <c r="K25" s="9">
        <v>4045</v>
      </c>
      <c r="L25" s="9">
        <v>0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11"/>
    </row>
    <row r="27" spans="1:13" ht="15" customHeight="1" x14ac:dyDescent="0.2">
      <c r="A27" s="9" t="s">
        <v>80</v>
      </c>
      <c r="B27" s="9">
        <v>5459</v>
      </c>
      <c r="C27" s="15">
        <v>39</v>
      </c>
      <c r="D27" s="15">
        <v>362</v>
      </c>
      <c r="E27" s="15">
        <v>1216</v>
      </c>
      <c r="F27" s="15">
        <v>1041</v>
      </c>
      <c r="G27" s="9">
        <v>713</v>
      </c>
      <c r="H27" s="9">
        <v>1098</v>
      </c>
      <c r="I27" s="9">
        <v>628</v>
      </c>
      <c r="J27" s="15">
        <v>191</v>
      </c>
      <c r="K27" s="9">
        <v>171</v>
      </c>
      <c r="L27" s="9">
        <v>0</v>
      </c>
      <c r="M27" s="11"/>
    </row>
    <row r="28" spans="1:13" ht="15" customHeight="1" x14ac:dyDescent="0.2">
      <c r="A28" s="8" t="s">
        <v>81</v>
      </c>
      <c r="B28" s="8">
        <v>5376</v>
      </c>
      <c r="C28" s="8">
        <v>226</v>
      </c>
      <c r="D28" s="8">
        <v>348</v>
      </c>
      <c r="E28" s="8">
        <v>973</v>
      </c>
      <c r="F28" s="8">
        <v>773</v>
      </c>
      <c r="G28" s="8">
        <v>716</v>
      </c>
      <c r="H28" s="8">
        <v>1022</v>
      </c>
      <c r="I28" s="8">
        <v>775</v>
      </c>
      <c r="J28" s="8">
        <v>331</v>
      </c>
      <c r="K28" s="8">
        <v>212</v>
      </c>
      <c r="L28" s="8">
        <v>0</v>
      </c>
      <c r="M28" s="11"/>
    </row>
    <row r="29" spans="1:13" ht="15" customHeight="1" x14ac:dyDescent="0.2">
      <c r="A29" s="9" t="s">
        <v>82</v>
      </c>
      <c r="B29" s="9">
        <v>4720</v>
      </c>
      <c r="C29" s="15">
        <v>6</v>
      </c>
      <c r="D29" s="15">
        <v>283</v>
      </c>
      <c r="E29" s="15">
        <v>707</v>
      </c>
      <c r="F29" s="15">
        <v>770</v>
      </c>
      <c r="G29" s="9">
        <v>598</v>
      </c>
      <c r="H29" s="9">
        <v>1404</v>
      </c>
      <c r="I29" s="9">
        <v>339</v>
      </c>
      <c r="J29" s="15">
        <v>180</v>
      </c>
      <c r="K29" s="9">
        <v>433</v>
      </c>
      <c r="L29" s="9">
        <v>0</v>
      </c>
      <c r="M29" s="11"/>
    </row>
    <row r="30" spans="1:13" ht="15" customHeight="1" x14ac:dyDescent="0.2">
      <c r="A30" s="8" t="s">
        <v>83</v>
      </c>
      <c r="B30" s="8">
        <v>4166</v>
      </c>
      <c r="C30" s="8">
        <v>41</v>
      </c>
      <c r="D30" s="8">
        <v>1086</v>
      </c>
      <c r="E30" s="8">
        <v>652</v>
      </c>
      <c r="F30" s="8">
        <v>451</v>
      </c>
      <c r="G30" s="8">
        <v>267</v>
      </c>
      <c r="H30" s="8">
        <v>689</v>
      </c>
      <c r="I30" s="8">
        <v>644</v>
      </c>
      <c r="J30" s="8">
        <v>265</v>
      </c>
      <c r="K30" s="8">
        <v>71</v>
      </c>
      <c r="L30" s="8">
        <v>0</v>
      </c>
      <c r="M30" s="11"/>
    </row>
    <row r="31" spans="1:13" ht="15" customHeight="1" x14ac:dyDescent="0.2">
      <c r="A31" s="9" t="s">
        <v>84</v>
      </c>
      <c r="B31" s="9">
        <v>4690</v>
      </c>
      <c r="C31" s="15">
        <v>14</v>
      </c>
      <c r="D31" s="15">
        <v>155</v>
      </c>
      <c r="E31" s="15">
        <v>452</v>
      </c>
      <c r="F31" s="15">
        <v>735</v>
      </c>
      <c r="G31" s="9">
        <v>407</v>
      </c>
      <c r="H31" s="9">
        <v>1312</v>
      </c>
      <c r="I31" s="9">
        <v>937</v>
      </c>
      <c r="J31" s="15">
        <v>384</v>
      </c>
      <c r="K31" s="9">
        <v>294</v>
      </c>
      <c r="L31" s="9">
        <v>0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11"/>
    </row>
    <row r="33" spans="1:13" ht="15" customHeight="1" x14ac:dyDescent="0.2">
      <c r="A33" s="9" t="s">
        <v>85</v>
      </c>
      <c r="B33" s="9">
        <v>3353</v>
      </c>
      <c r="C33" s="15">
        <v>0</v>
      </c>
      <c r="D33" s="15">
        <v>5</v>
      </c>
      <c r="E33" s="15">
        <v>32</v>
      </c>
      <c r="F33" s="15">
        <v>62</v>
      </c>
      <c r="G33" s="9">
        <v>112</v>
      </c>
      <c r="H33" s="9">
        <v>504</v>
      </c>
      <c r="I33" s="9">
        <v>464</v>
      </c>
      <c r="J33" s="15">
        <v>132</v>
      </c>
      <c r="K33" s="9">
        <v>2042</v>
      </c>
      <c r="L33" s="9">
        <v>0</v>
      </c>
      <c r="M33" s="11"/>
    </row>
    <row r="34" spans="1:13" ht="15" customHeight="1" x14ac:dyDescent="0.2">
      <c r="A34" s="8" t="s">
        <v>86</v>
      </c>
      <c r="B34" s="8">
        <v>7897</v>
      </c>
      <c r="C34" s="8">
        <v>3</v>
      </c>
      <c r="D34" s="8">
        <v>25</v>
      </c>
      <c r="E34" s="8">
        <v>170</v>
      </c>
      <c r="F34" s="8">
        <v>603</v>
      </c>
      <c r="G34" s="8">
        <v>675</v>
      </c>
      <c r="H34" s="8">
        <v>960</v>
      </c>
      <c r="I34" s="8">
        <v>1117</v>
      </c>
      <c r="J34" s="8">
        <v>1243</v>
      </c>
      <c r="K34" s="8">
        <v>3101</v>
      </c>
      <c r="L34" s="8">
        <v>0</v>
      </c>
      <c r="M34" s="11"/>
    </row>
    <row r="35" spans="1:13" ht="15" customHeight="1" x14ac:dyDescent="0.2">
      <c r="A35" s="9" t="s">
        <v>87</v>
      </c>
      <c r="B35" s="9">
        <v>3000</v>
      </c>
      <c r="C35" s="15">
        <v>0</v>
      </c>
      <c r="D35" s="15">
        <v>2</v>
      </c>
      <c r="E35" s="15">
        <v>16</v>
      </c>
      <c r="F35" s="15">
        <v>60</v>
      </c>
      <c r="G35" s="9">
        <v>136</v>
      </c>
      <c r="H35" s="9">
        <v>132</v>
      </c>
      <c r="I35" s="9">
        <v>326</v>
      </c>
      <c r="J35" s="15">
        <v>387</v>
      </c>
      <c r="K35" s="9">
        <v>1941</v>
      </c>
      <c r="L35" s="9">
        <v>0</v>
      </c>
      <c r="M35" s="11"/>
    </row>
    <row r="36" spans="1:13" ht="15" customHeight="1" x14ac:dyDescent="0.2">
      <c r="A36" s="8" t="s">
        <v>88</v>
      </c>
      <c r="B36" s="8">
        <v>1469</v>
      </c>
      <c r="C36" s="8">
        <v>0</v>
      </c>
      <c r="D36" s="8">
        <v>1</v>
      </c>
      <c r="E36" s="8">
        <v>0</v>
      </c>
      <c r="F36" s="8">
        <v>38</v>
      </c>
      <c r="G36" s="8">
        <v>2</v>
      </c>
      <c r="H36" s="8">
        <v>93</v>
      </c>
      <c r="I36" s="8">
        <v>540</v>
      </c>
      <c r="J36" s="8">
        <v>312</v>
      </c>
      <c r="K36" s="8">
        <v>483</v>
      </c>
      <c r="L36" s="8">
        <v>0</v>
      </c>
      <c r="M36" s="11"/>
    </row>
    <row r="37" spans="1:13" ht="15" customHeight="1" x14ac:dyDescent="0.2">
      <c r="A37" s="9" t="s">
        <v>12</v>
      </c>
      <c r="B37" s="9"/>
      <c r="C37" s="15"/>
      <c r="D37" s="15"/>
      <c r="E37" s="15"/>
      <c r="F37" s="15"/>
      <c r="G37" s="9"/>
      <c r="H37" s="9"/>
      <c r="I37" s="9"/>
      <c r="J37" s="15"/>
      <c r="K37" s="9"/>
      <c r="L37" s="9"/>
      <c r="M37" s="11"/>
    </row>
    <row r="38" spans="1:13" ht="15" customHeight="1" x14ac:dyDescent="0.2">
      <c r="A38" s="8" t="s">
        <v>89</v>
      </c>
      <c r="B38" s="8">
        <v>13399</v>
      </c>
      <c r="C38" s="8">
        <v>66</v>
      </c>
      <c r="D38" s="8">
        <v>870</v>
      </c>
      <c r="E38" s="8">
        <v>1753</v>
      </c>
      <c r="F38" s="8">
        <v>2772</v>
      </c>
      <c r="G38" s="8">
        <v>2127</v>
      </c>
      <c r="H38" s="8">
        <v>2579</v>
      </c>
      <c r="I38" s="8">
        <v>1722</v>
      </c>
      <c r="J38" s="8">
        <v>953</v>
      </c>
      <c r="K38" s="8">
        <v>555</v>
      </c>
      <c r="L38" s="8">
        <v>2</v>
      </c>
      <c r="M38" s="11"/>
    </row>
    <row r="39" spans="1:13" ht="15" customHeight="1" x14ac:dyDescent="0.2">
      <c r="A39" s="9" t="s">
        <v>90</v>
      </c>
      <c r="B39" s="9">
        <v>2497</v>
      </c>
      <c r="C39" s="15">
        <v>8</v>
      </c>
      <c r="D39" s="15">
        <v>456</v>
      </c>
      <c r="E39" s="15">
        <v>219</v>
      </c>
      <c r="F39" s="15">
        <v>522</v>
      </c>
      <c r="G39" s="9">
        <v>469</v>
      </c>
      <c r="H39" s="9">
        <v>437</v>
      </c>
      <c r="I39" s="9">
        <v>349</v>
      </c>
      <c r="J39" s="15">
        <v>25</v>
      </c>
      <c r="K39" s="9">
        <v>12</v>
      </c>
      <c r="L39" s="9">
        <v>0</v>
      </c>
      <c r="M39" s="11"/>
    </row>
    <row r="40" spans="1:13" ht="15" customHeight="1" x14ac:dyDescent="0.2">
      <c r="A40" s="8" t="s">
        <v>91</v>
      </c>
      <c r="B40" s="8">
        <v>4401</v>
      </c>
      <c r="C40" s="8">
        <v>348</v>
      </c>
      <c r="D40" s="8">
        <v>431</v>
      </c>
      <c r="E40" s="8">
        <v>1770</v>
      </c>
      <c r="F40" s="8">
        <v>825</v>
      </c>
      <c r="G40" s="8">
        <v>323</v>
      </c>
      <c r="H40" s="8">
        <v>530</v>
      </c>
      <c r="I40" s="8">
        <v>93</v>
      </c>
      <c r="J40" s="8">
        <v>65</v>
      </c>
      <c r="K40" s="8">
        <v>16</v>
      </c>
      <c r="L40" s="8">
        <v>0</v>
      </c>
      <c r="M40" s="11"/>
    </row>
    <row r="41" spans="1:13" ht="15" customHeight="1" x14ac:dyDescent="0.2">
      <c r="A41" s="9" t="s">
        <v>92</v>
      </c>
      <c r="B41" s="9">
        <v>1550</v>
      </c>
      <c r="C41" s="15">
        <v>0</v>
      </c>
      <c r="D41" s="15">
        <v>881</v>
      </c>
      <c r="E41" s="15">
        <v>18</v>
      </c>
      <c r="F41" s="15">
        <v>235</v>
      </c>
      <c r="G41" s="9">
        <v>116</v>
      </c>
      <c r="H41" s="9">
        <v>180</v>
      </c>
      <c r="I41" s="9">
        <v>119</v>
      </c>
      <c r="J41" s="15">
        <v>0</v>
      </c>
      <c r="K41" s="9">
        <v>1</v>
      </c>
      <c r="L41" s="9">
        <v>0</v>
      </c>
      <c r="M41" s="11"/>
    </row>
    <row r="42" spans="1:13" ht="15" customHeight="1" x14ac:dyDescent="0.2">
      <c r="A42" s="8" t="s">
        <v>93</v>
      </c>
      <c r="B42" s="8">
        <v>2278</v>
      </c>
      <c r="C42" s="8">
        <v>0</v>
      </c>
      <c r="D42" s="8">
        <v>1</v>
      </c>
      <c r="E42" s="8">
        <v>184</v>
      </c>
      <c r="F42" s="8">
        <v>360</v>
      </c>
      <c r="G42" s="8">
        <v>192</v>
      </c>
      <c r="H42" s="8">
        <v>704</v>
      </c>
      <c r="I42" s="8">
        <v>696</v>
      </c>
      <c r="J42" s="8">
        <v>117</v>
      </c>
      <c r="K42" s="8">
        <v>24</v>
      </c>
      <c r="L42" s="8">
        <v>0</v>
      </c>
      <c r="M42" s="11"/>
    </row>
    <row r="43" spans="1:13" ht="15" customHeight="1" x14ac:dyDescent="0.2">
      <c r="A43" s="9" t="s">
        <v>13</v>
      </c>
      <c r="B43" s="9"/>
      <c r="C43" s="15"/>
      <c r="D43" s="15"/>
      <c r="E43" s="15"/>
      <c r="F43" s="15"/>
      <c r="G43" s="9"/>
      <c r="H43" s="9"/>
      <c r="I43" s="9"/>
      <c r="J43" s="15"/>
      <c r="K43" s="9"/>
      <c r="L43" s="9"/>
      <c r="M43" s="11"/>
    </row>
    <row r="44" spans="1:13" ht="15" customHeight="1" x14ac:dyDescent="0.2">
      <c r="A44" s="8" t="s">
        <v>94</v>
      </c>
      <c r="B44" s="8">
        <v>12217</v>
      </c>
      <c r="C44" s="8">
        <v>32</v>
      </c>
      <c r="D44" s="8">
        <v>577</v>
      </c>
      <c r="E44" s="8">
        <v>824</v>
      </c>
      <c r="F44" s="8">
        <v>1559</v>
      </c>
      <c r="G44" s="8">
        <v>1647</v>
      </c>
      <c r="H44" s="8">
        <v>2507</v>
      </c>
      <c r="I44" s="8">
        <v>2355</v>
      </c>
      <c r="J44" s="8">
        <v>1597</v>
      </c>
      <c r="K44" s="8">
        <v>1119</v>
      </c>
      <c r="L44" s="8">
        <v>0</v>
      </c>
      <c r="M44" s="11"/>
    </row>
    <row r="45" spans="1:13" ht="15" customHeight="1" x14ac:dyDescent="0.2">
      <c r="A45" s="9" t="s">
        <v>95</v>
      </c>
      <c r="B45" s="9">
        <v>4627</v>
      </c>
      <c r="C45" s="15">
        <v>3</v>
      </c>
      <c r="D45" s="15">
        <v>6</v>
      </c>
      <c r="E45" s="15">
        <v>24</v>
      </c>
      <c r="F45" s="15">
        <v>431</v>
      </c>
      <c r="G45" s="9">
        <v>785</v>
      </c>
      <c r="H45" s="9">
        <v>1120</v>
      </c>
      <c r="I45" s="9">
        <v>1693</v>
      </c>
      <c r="J45" s="15">
        <v>499</v>
      </c>
      <c r="K45" s="9">
        <v>66</v>
      </c>
      <c r="L45" s="9">
        <v>0</v>
      </c>
      <c r="M45" s="11"/>
    </row>
    <row r="46" spans="1:13" ht="15" customHeight="1" x14ac:dyDescent="0.2">
      <c r="A46" s="8" t="s">
        <v>96</v>
      </c>
      <c r="B46" s="8">
        <v>4516</v>
      </c>
      <c r="C46" s="8">
        <v>4</v>
      </c>
      <c r="D46" s="8">
        <v>2</v>
      </c>
      <c r="E46" s="8">
        <v>37</v>
      </c>
      <c r="F46" s="8">
        <v>414</v>
      </c>
      <c r="G46" s="8">
        <v>895</v>
      </c>
      <c r="H46" s="8">
        <v>1481</v>
      </c>
      <c r="I46" s="8">
        <v>1393</v>
      </c>
      <c r="J46" s="8">
        <v>274</v>
      </c>
      <c r="K46" s="8">
        <v>16</v>
      </c>
      <c r="L46" s="8">
        <v>0</v>
      </c>
      <c r="M46" s="11"/>
    </row>
    <row r="47" spans="1:13" ht="15" customHeight="1" x14ac:dyDescent="0.2">
      <c r="A47" s="54" t="s">
        <v>97</v>
      </c>
      <c r="B47" s="9">
        <v>4732</v>
      </c>
      <c r="C47" s="15">
        <v>19</v>
      </c>
      <c r="D47" s="15">
        <v>61</v>
      </c>
      <c r="E47" s="15">
        <v>34</v>
      </c>
      <c r="F47" s="15">
        <v>132</v>
      </c>
      <c r="G47" s="9">
        <v>575</v>
      </c>
      <c r="H47" s="9">
        <v>1241</v>
      </c>
      <c r="I47" s="9">
        <v>1381</v>
      </c>
      <c r="J47" s="15">
        <v>997</v>
      </c>
      <c r="K47" s="9">
        <v>292</v>
      </c>
      <c r="L47" s="9">
        <v>0</v>
      </c>
      <c r="M47" s="11"/>
    </row>
    <row r="48" spans="1:13" ht="15" customHeight="1" x14ac:dyDescent="0.2">
      <c r="A48" s="8" t="s">
        <v>98</v>
      </c>
      <c r="B48" s="8">
        <v>1734</v>
      </c>
      <c r="C48" s="8">
        <v>22</v>
      </c>
      <c r="D48" s="8">
        <v>138</v>
      </c>
      <c r="E48" s="8">
        <v>183</v>
      </c>
      <c r="F48" s="8">
        <v>118</v>
      </c>
      <c r="G48" s="8">
        <v>214</v>
      </c>
      <c r="H48" s="8">
        <v>562</v>
      </c>
      <c r="I48" s="8">
        <v>333</v>
      </c>
      <c r="J48" s="8">
        <v>117</v>
      </c>
      <c r="K48" s="8">
        <v>47</v>
      </c>
      <c r="L48" s="8">
        <v>0</v>
      </c>
      <c r="M48" s="11"/>
    </row>
    <row r="49" spans="1:13" ht="15" customHeight="1" x14ac:dyDescent="0.2">
      <c r="A49" s="9" t="s">
        <v>14</v>
      </c>
      <c r="B49" s="9"/>
      <c r="C49" s="15"/>
      <c r="D49" s="15"/>
      <c r="E49" s="15"/>
      <c r="F49" s="15"/>
      <c r="G49" s="9"/>
      <c r="H49" s="9"/>
      <c r="I49" s="9"/>
      <c r="J49" s="15"/>
      <c r="K49" s="9"/>
      <c r="L49" s="9"/>
      <c r="M49" s="11"/>
    </row>
    <row r="50" spans="1:13" ht="15" customHeight="1" x14ac:dyDescent="0.2">
      <c r="A50" s="8" t="s">
        <v>99</v>
      </c>
      <c r="B50" s="8">
        <v>7858</v>
      </c>
      <c r="C50" s="8">
        <v>29</v>
      </c>
      <c r="D50" s="8">
        <v>428</v>
      </c>
      <c r="E50" s="8">
        <v>984</v>
      </c>
      <c r="F50" s="8">
        <v>1108</v>
      </c>
      <c r="G50" s="8">
        <v>1148</v>
      </c>
      <c r="H50" s="8">
        <v>1499</v>
      </c>
      <c r="I50" s="8">
        <v>1206</v>
      </c>
      <c r="J50" s="8">
        <v>738</v>
      </c>
      <c r="K50" s="8">
        <v>718</v>
      </c>
      <c r="L50" s="8">
        <v>0</v>
      </c>
      <c r="M50" s="11"/>
    </row>
    <row r="51" spans="1:13" ht="15" customHeight="1" x14ac:dyDescent="0.2">
      <c r="A51" s="9" t="s">
        <v>100</v>
      </c>
      <c r="B51" s="9">
        <v>7617</v>
      </c>
      <c r="C51" s="15">
        <v>104</v>
      </c>
      <c r="D51" s="15">
        <v>503</v>
      </c>
      <c r="E51" s="15">
        <v>755</v>
      </c>
      <c r="F51" s="15">
        <v>1196</v>
      </c>
      <c r="G51" s="9">
        <v>1388</v>
      </c>
      <c r="H51" s="9">
        <v>2304</v>
      </c>
      <c r="I51" s="9">
        <v>841</v>
      </c>
      <c r="J51" s="15">
        <v>282</v>
      </c>
      <c r="K51" s="9">
        <v>244</v>
      </c>
      <c r="L51" s="9">
        <v>0</v>
      </c>
      <c r="M51" s="11"/>
    </row>
    <row r="52" spans="1:13" ht="15" customHeight="1" x14ac:dyDescent="0.2">
      <c r="A52" s="8" t="s">
        <v>101</v>
      </c>
      <c r="B52" s="8">
        <v>2864</v>
      </c>
      <c r="C52" s="8">
        <v>86</v>
      </c>
      <c r="D52" s="8">
        <v>559</v>
      </c>
      <c r="E52" s="8">
        <v>185</v>
      </c>
      <c r="F52" s="8">
        <v>278</v>
      </c>
      <c r="G52" s="8">
        <v>179</v>
      </c>
      <c r="H52" s="8">
        <v>1082</v>
      </c>
      <c r="I52" s="8">
        <v>305</v>
      </c>
      <c r="J52" s="8">
        <v>166</v>
      </c>
      <c r="K52" s="8">
        <v>24</v>
      </c>
      <c r="L52" s="8">
        <v>0</v>
      </c>
      <c r="M52" s="11"/>
    </row>
    <row r="53" spans="1:13" ht="15" customHeight="1" x14ac:dyDescent="0.2">
      <c r="A53" s="9" t="s">
        <v>102</v>
      </c>
      <c r="B53" s="9">
        <v>4807</v>
      </c>
      <c r="C53" s="15">
        <v>91</v>
      </c>
      <c r="D53" s="15">
        <v>860</v>
      </c>
      <c r="E53" s="15">
        <v>650</v>
      </c>
      <c r="F53" s="15">
        <v>565</v>
      </c>
      <c r="G53" s="9">
        <v>1103</v>
      </c>
      <c r="H53" s="9">
        <v>985</v>
      </c>
      <c r="I53" s="9">
        <v>359</v>
      </c>
      <c r="J53" s="15">
        <v>92</v>
      </c>
      <c r="K53" s="9">
        <v>102</v>
      </c>
      <c r="L53" s="9">
        <v>0</v>
      </c>
      <c r="M53" s="11"/>
    </row>
    <row r="54" spans="1:13" ht="15" customHeight="1" x14ac:dyDescent="0.2">
      <c r="A54" s="8" t="s">
        <v>103</v>
      </c>
      <c r="B54" s="8">
        <v>1873</v>
      </c>
      <c r="C54" s="8">
        <v>7</v>
      </c>
      <c r="D54" s="8">
        <v>71</v>
      </c>
      <c r="E54" s="8">
        <v>293</v>
      </c>
      <c r="F54" s="8">
        <v>289</v>
      </c>
      <c r="G54" s="8">
        <v>178</v>
      </c>
      <c r="H54" s="8">
        <v>620</v>
      </c>
      <c r="I54" s="8">
        <v>336</v>
      </c>
      <c r="J54" s="8">
        <v>73</v>
      </c>
      <c r="K54" s="8">
        <v>6</v>
      </c>
      <c r="L54" s="8">
        <v>0</v>
      </c>
      <c r="M54" s="11"/>
    </row>
    <row r="55" spans="1:13" ht="15" customHeight="1" x14ac:dyDescent="0.2">
      <c r="A55" s="9" t="s">
        <v>15</v>
      </c>
      <c r="B55" s="9"/>
      <c r="C55" s="15"/>
      <c r="D55" s="15"/>
      <c r="E55" s="15"/>
      <c r="F55" s="15"/>
      <c r="G55" s="9"/>
      <c r="H55" s="9"/>
      <c r="I55" s="9"/>
      <c r="J55" s="15"/>
      <c r="K55" s="9"/>
      <c r="L55" s="9"/>
      <c r="M55" s="11"/>
    </row>
    <row r="56" spans="1:13" ht="15" customHeight="1" x14ac:dyDescent="0.2">
      <c r="A56" s="55" t="s">
        <v>104</v>
      </c>
      <c r="B56" s="8">
        <v>9747</v>
      </c>
      <c r="C56" s="8">
        <v>84</v>
      </c>
      <c r="D56" s="8">
        <v>684</v>
      </c>
      <c r="E56" s="8">
        <v>1377</v>
      </c>
      <c r="F56" s="8">
        <v>1541</v>
      </c>
      <c r="G56" s="8">
        <v>1558</v>
      </c>
      <c r="H56" s="8">
        <v>2118</v>
      </c>
      <c r="I56" s="8">
        <v>1287</v>
      </c>
      <c r="J56" s="8">
        <v>683</v>
      </c>
      <c r="K56" s="8">
        <v>415</v>
      </c>
      <c r="L56" s="8">
        <v>0</v>
      </c>
      <c r="M56" s="11"/>
    </row>
    <row r="57" spans="1:13" ht="15" customHeight="1" x14ac:dyDescent="0.2">
      <c r="A57" s="9" t="s">
        <v>105</v>
      </c>
      <c r="B57" s="9">
        <v>6064</v>
      </c>
      <c r="C57" s="15">
        <v>148</v>
      </c>
      <c r="D57" s="15">
        <v>507</v>
      </c>
      <c r="E57" s="15">
        <v>927</v>
      </c>
      <c r="F57" s="15">
        <v>1118</v>
      </c>
      <c r="G57" s="9">
        <v>876</v>
      </c>
      <c r="H57" s="9">
        <v>999</v>
      </c>
      <c r="I57" s="9">
        <v>843</v>
      </c>
      <c r="J57" s="15">
        <v>367</v>
      </c>
      <c r="K57" s="9">
        <v>279</v>
      </c>
      <c r="L57" s="9">
        <v>0</v>
      </c>
      <c r="M57" s="11"/>
    </row>
    <row r="58" spans="1:13" ht="15" customHeight="1" x14ac:dyDescent="0.2">
      <c r="A58" s="8" t="s">
        <v>106</v>
      </c>
      <c r="B58" s="8">
        <v>11815</v>
      </c>
      <c r="C58" s="8">
        <v>12</v>
      </c>
      <c r="D58" s="8">
        <v>161</v>
      </c>
      <c r="E58" s="8">
        <v>481</v>
      </c>
      <c r="F58" s="8">
        <v>923</v>
      </c>
      <c r="G58" s="8">
        <v>2068</v>
      </c>
      <c r="H58" s="8">
        <v>3566</v>
      </c>
      <c r="I58" s="8">
        <v>3083</v>
      </c>
      <c r="J58" s="8">
        <v>942</v>
      </c>
      <c r="K58" s="8">
        <v>579</v>
      </c>
      <c r="L58" s="8">
        <v>0</v>
      </c>
      <c r="M58" s="11"/>
    </row>
    <row r="59" spans="1:13" ht="15" customHeight="1" x14ac:dyDescent="0.2">
      <c r="A59" s="54" t="s">
        <v>107</v>
      </c>
      <c r="B59" s="9">
        <v>1463</v>
      </c>
      <c r="C59" s="15">
        <v>28</v>
      </c>
      <c r="D59" s="15">
        <v>94</v>
      </c>
      <c r="E59" s="15">
        <v>418</v>
      </c>
      <c r="F59" s="15">
        <v>378</v>
      </c>
      <c r="G59" s="9">
        <v>171</v>
      </c>
      <c r="H59" s="9">
        <v>181</v>
      </c>
      <c r="I59" s="9">
        <v>91</v>
      </c>
      <c r="J59" s="15">
        <v>33</v>
      </c>
      <c r="K59" s="9">
        <v>69</v>
      </c>
      <c r="L59" s="9">
        <v>0</v>
      </c>
      <c r="M59" s="11"/>
    </row>
    <row r="60" spans="1:13" ht="15" customHeight="1" x14ac:dyDescent="0.2">
      <c r="A60" s="8" t="s">
        <v>108</v>
      </c>
      <c r="B60" s="8">
        <v>3269</v>
      </c>
      <c r="C60" s="8">
        <v>7</v>
      </c>
      <c r="D60" s="8">
        <v>228</v>
      </c>
      <c r="E60" s="8">
        <v>65</v>
      </c>
      <c r="F60" s="8">
        <v>261</v>
      </c>
      <c r="G60" s="8">
        <v>1920</v>
      </c>
      <c r="H60" s="8">
        <v>598</v>
      </c>
      <c r="I60" s="8">
        <v>166</v>
      </c>
      <c r="J60" s="8">
        <v>11</v>
      </c>
      <c r="K60" s="8">
        <v>13</v>
      </c>
      <c r="L60" s="8">
        <v>0</v>
      </c>
      <c r="M60" s="11"/>
    </row>
    <row r="61" spans="1:13" ht="15" customHeight="1" x14ac:dyDescent="0.2">
      <c r="A61" s="9" t="s">
        <v>109</v>
      </c>
      <c r="B61" s="9">
        <v>2076</v>
      </c>
      <c r="C61" s="15">
        <v>105</v>
      </c>
      <c r="D61" s="15">
        <v>150</v>
      </c>
      <c r="E61" s="15">
        <v>173</v>
      </c>
      <c r="F61" s="15">
        <v>187</v>
      </c>
      <c r="G61" s="9">
        <v>153</v>
      </c>
      <c r="H61" s="9">
        <v>181</v>
      </c>
      <c r="I61" s="9">
        <v>161</v>
      </c>
      <c r="J61" s="15">
        <v>222</v>
      </c>
      <c r="K61" s="9">
        <v>742</v>
      </c>
      <c r="L61" s="9">
        <v>2</v>
      </c>
      <c r="M61" s="11"/>
    </row>
    <row r="62" spans="1:13" ht="15" customHeight="1" x14ac:dyDescent="0.2">
      <c r="A62" s="8" t="s">
        <v>110</v>
      </c>
      <c r="B62" s="8">
        <v>4607</v>
      </c>
      <c r="C62" s="8">
        <v>0</v>
      </c>
      <c r="D62" s="8">
        <v>0</v>
      </c>
      <c r="E62" s="8">
        <v>49</v>
      </c>
      <c r="F62" s="8">
        <v>100</v>
      </c>
      <c r="G62" s="8">
        <v>238</v>
      </c>
      <c r="H62" s="8">
        <v>528</v>
      </c>
      <c r="I62" s="8">
        <v>884</v>
      </c>
      <c r="J62" s="8">
        <v>966</v>
      </c>
      <c r="K62" s="8">
        <v>1842</v>
      </c>
      <c r="L62" s="8">
        <v>0</v>
      </c>
      <c r="M62" s="43"/>
    </row>
    <row r="63" spans="1:13" ht="15" customHeight="1" x14ac:dyDescent="0.2">
      <c r="A63" s="9" t="s">
        <v>16</v>
      </c>
      <c r="B63" s="9"/>
      <c r="C63" s="15"/>
      <c r="D63" s="15"/>
      <c r="E63" s="15"/>
      <c r="F63" s="15"/>
      <c r="G63" s="9"/>
      <c r="H63" s="9"/>
      <c r="I63" s="9"/>
      <c r="J63" s="15"/>
      <c r="K63" s="9"/>
      <c r="L63" s="9"/>
      <c r="M63" s="11"/>
    </row>
    <row r="64" spans="1:13" ht="15" customHeight="1" x14ac:dyDescent="0.2">
      <c r="A64" s="8" t="s">
        <v>111</v>
      </c>
      <c r="B64" s="8">
        <v>4840</v>
      </c>
      <c r="C64" s="8">
        <v>35</v>
      </c>
      <c r="D64" s="8">
        <v>350</v>
      </c>
      <c r="E64" s="8">
        <v>643</v>
      </c>
      <c r="F64" s="8">
        <v>485</v>
      </c>
      <c r="G64" s="8">
        <v>661</v>
      </c>
      <c r="H64" s="8">
        <v>1267</v>
      </c>
      <c r="I64" s="8">
        <v>881</v>
      </c>
      <c r="J64" s="8">
        <v>393</v>
      </c>
      <c r="K64" s="8">
        <v>125</v>
      </c>
      <c r="L64" s="8">
        <v>0</v>
      </c>
      <c r="M64" s="11"/>
    </row>
    <row r="65" spans="1:13" ht="15" customHeight="1" x14ac:dyDescent="0.2">
      <c r="A65" s="9" t="s">
        <v>112</v>
      </c>
      <c r="B65" s="9">
        <v>11804</v>
      </c>
      <c r="C65" s="15">
        <v>1734</v>
      </c>
      <c r="D65" s="15">
        <v>2682</v>
      </c>
      <c r="E65" s="15">
        <v>2222</v>
      </c>
      <c r="F65" s="15">
        <v>1450</v>
      </c>
      <c r="G65" s="9">
        <v>1030</v>
      </c>
      <c r="H65" s="9">
        <v>1216</v>
      </c>
      <c r="I65" s="9">
        <v>637</v>
      </c>
      <c r="J65" s="15">
        <v>534</v>
      </c>
      <c r="K65" s="9">
        <v>296</v>
      </c>
      <c r="L65" s="9">
        <v>3</v>
      </c>
      <c r="M65" s="11"/>
    </row>
    <row r="66" spans="1:13" ht="15" customHeight="1" x14ac:dyDescent="0.2">
      <c r="A66" s="8" t="s">
        <v>113</v>
      </c>
      <c r="B66" s="8">
        <v>6889</v>
      </c>
      <c r="C66" s="8">
        <v>493</v>
      </c>
      <c r="D66" s="8">
        <v>1386</v>
      </c>
      <c r="E66" s="8">
        <v>989</v>
      </c>
      <c r="F66" s="8">
        <v>926</v>
      </c>
      <c r="G66" s="8">
        <v>715</v>
      </c>
      <c r="H66" s="8">
        <v>1573</v>
      </c>
      <c r="I66" s="8">
        <v>469</v>
      </c>
      <c r="J66" s="8">
        <v>104</v>
      </c>
      <c r="K66" s="8">
        <v>232</v>
      </c>
      <c r="L66" s="8">
        <v>2</v>
      </c>
      <c r="M66" s="11"/>
    </row>
    <row r="67" spans="1:13" ht="15" customHeight="1" x14ac:dyDescent="0.2">
      <c r="A67" s="9" t="s">
        <v>114</v>
      </c>
      <c r="B67" s="9">
        <v>3819</v>
      </c>
      <c r="C67" s="15">
        <v>24</v>
      </c>
      <c r="D67" s="15">
        <v>556</v>
      </c>
      <c r="E67" s="15">
        <v>393</v>
      </c>
      <c r="F67" s="15">
        <v>413</v>
      </c>
      <c r="G67" s="9">
        <v>384</v>
      </c>
      <c r="H67" s="9">
        <v>436</v>
      </c>
      <c r="I67" s="9">
        <v>946</v>
      </c>
      <c r="J67" s="15">
        <v>534</v>
      </c>
      <c r="K67" s="9">
        <v>113</v>
      </c>
      <c r="L67" s="9">
        <v>20</v>
      </c>
      <c r="M67" s="11"/>
    </row>
    <row r="68" spans="1:13" ht="15" customHeight="1" x14ac:dyDescent="0.2">
      <c r="A68" s="8" t="s">
        <v>115</v>
      </c>
      <c r="B68" s="8">
        <v>3056</v>
      </c>
      <c r="C68" s="8">
        <v>193</v>
      </c>
      <c r="D68" s="8">
        <v>689</v>
      </c>
      <c r="E68" s="8">
        <v>782</v>
      </c>
      <c r="F68" s="8">
        <v>609</v>
      </c>
      <c r="G68" s="8">
        <v>265</v>
      </c>
      <c r="H68" s="8">
        <v>213</v>
      </c>
      <c r="I68" s="8">
        <v>147</v>
      </c>
      <c r="J68" s="8">
        <v>46</v>
      </c>
      <c r="K68" s="8">
        <v>111</v>
      </c>
      <c r="L68" s="8">
        <v>1</v>
      </c>
      <c r="M68" s="11"/>
    </row>
    <row r="69" spans="1:13" ht="15" customHeight="1" x14ac:dyDescent="0.2">
      <c r="A69" s="9" t="s">
        <v>116</v>
      </c>
      <c r="B69" s="9"/>
      <c r="C69" s="15"/>
      <c r="D69" s="15"/>
      <c r="E69" s="15"/>
      <c r="F69" s="15"/>
      <c r="G69" s="9"/>
      <c r="H69" s="9"/>
      <c r="I69" s="9"/>
      <c r="J69" s="15"/>
      <c r="K69" s="9"/>
      <c r="L69" s="9"/>
      <c r="M69" s="11"/>
    </row>
    <row r="70" spans="1:13" ht="15" customHeight="1" x14ac:dyDescent="0.2">
      <c r="A70" s="8" t="s">
        <v>117</v>
      </c>
      <c r="B70" s="8">
        <v>12008</v>
      </c>
      <c r="C70" s="8">
        <v>209</v>
      </c>
      <c r="D70" s="8">
        <v>999</v>
      </c>
      <c r="E70" s="8">
        <v>2204</v>
      </c>
      <c r="F70" s="8">
        <v>1780</v>
      </c>
      <c r="G70" s="8">
        <v>1378</v>
      </c>
      <c r="H70" s="8">
        <v>2550</v>
      </c>
      <c r="I70" s="8">
        <v>1834</v>
      </c>
      <c r="J70" s="8">
        <v>766</v>
      </c>
      <c r="K70" s="8">
        <v>288</v>
      </c>
      <c r="L70" s="8">
        <v>0</v>
      </c>
      <c r="M70" s="11"/>
    </row>
    <row r="71" spans="1:13" ht="15" customHeight="1" x14ac:dyDescent="0.2">
      <c r="A71" s="9" t="s">
        <v>118</v>
      </c>
      <c r="B71" s="9">
        <v>4598</v>
      </c>
      <c r="C71" s="15">
        <v>27</v>
      </c>
      <c r="D71" s="15">
        <v>261</v>
      </c>
      <c r="E71" s="15">
        <v>543</v>
      </c>
      <c r="F71" s="15">
        <v>748</v>
      </c>
      <c r="G71" s="9">
        <v>345</v>
      </c>
      <c r="H71" s="9">
        <v>1124</v>
      </c>
      <c r="I71" s="9">
        <v>866</v>
      </c>
      <c r="J71" s="15">
        <v>362</v>
      </c>
      <c r="K71" s="9">
        <v>322</v>
      </c>
      <c r="L71" s="9">
        <v>0</v>
      </c>
      <c r="M71" s="11"/>
    </row>
    <row r="72" spans="1:13" ht="15" customHeight="1" x14ac:dyDescent="0.2">
      <c r="A72" s="8" t="s">
        <v>119</v>
      </c>
      <c r="B72" s="8">
        <v>7135</v>
      </c>
      <c r="C72" s="8">
        <v>40</v>
      </c>
      <c r="D72" s="8">
        <v>373</v>
      </c>
      <c r="E72" s="8">
        <v>1000</v>
      </c>
      <c r="F72" s="8">
        <v>1856</v>
      </c>
      <c r="G72" s="8">
        <v>1148</v>
      </c>
      <c r="H72" s="8">
        <v>1157</v>
      </c>
      <c r="I72" s="8">
        <v>1024</v>
      </c>
      <c r="J72" s="8">
        <v>373</v>
      </c>
      <c r="K72" s="8">
        <v>140</v>
      </c>
      <c r="L72" s="8">
        <v>24</v>
      </c>
      <c r="M72" s="11"/>
    </row>
    <row r="73" spans="1:13" ht="15" customHeight="1" x14ac:dyDescent="0.2">
      <c r="A73" s="9" t="s">
        <v>120</v>
      </c>
      <c r="B73" s="9">
        <v>2289</v>
      </c>
      <c r="C73" s="15">
        <v>8</v>
      </c>
      <c r="D73" s="15">
        <v>376</v>
      </c>
      <c r="E73" s="15">
        <v>393</v>
      </c>
      <c r="F73" s="15">
        <v>219</v>
      </c>
      <c r="G73" s="9">
        <v>165</v>
      </c>
      <c r="H73" s="9">
        <v>250</v>
      </c>
      <c r="I73" s="9">
        <v>289</v>
      </c>
      <c r="J73" s="15">
        <v>282</v>
      </c>
      <c r="K73" s="9">
        <v>307</v>
      </c>
      <c r="L73" s="9">
        <v>0</v>
      </c>
      <c r="M73" s="11"/>
    </row>
    <row r="74" spans="1:13" ht="15" customHeight="1" x14ac:dyDescent="0.2">
      <c r="A74" s="8" t="s">
        <v>121</v>
      </c>
      <c r="B74" s="8">
        <v>6114</v>
      </c>
      <c r="C74" s="8">
        <v>13</v>
      </c>
      <c r="D74" s="8">
        <v>0</v>
      </c>
      <c r="E74" s="8">
        <v>6</v>
      </c>
      <c r="F74" s="8">
        <v>17</v>
      </c>
      <c r="G74" s="8">
        <v>75</v>
      </c>
      <c r="H74" s="8">
        <v>263</v>
      </c>
      <c r="I74" s="8">
        <v>266</v>
      </c>
      <c r="J74" s="8">
        <v>429</v>
      </c>
      <c r="K74" s="8">
        <v>5045</v>
      </c>
      <c r="L74" s="8">
        <v>0</v>
      </c>
      <c r="M74" s="11"/>
    </row>
    <row r="75" spans="1:13" ht="15" customHeight="1" x14ac:dyDescent="0.2">
      <c r="A75" s="9" t="s">
        <v>18</v>
      </c>
      <c r="B75" s="9"/>
      <c r="C75" s="15"/>
      <c r="D75" s="15"/>
      <c r="E75" s="15"/>
      <c r="F75" s="15"/>
      <c r="G75" s="9"/>
      <c r="H75" s="9"/>
      <c r="I75" s="9"/>
      <c r="J75" s="15"/>
      <c r="K75" s="9"/>
      <c r="L75" s="9"/>
      <c r="M75" s="11"/>
    </row>
    <row r="76" spans="1:13" ht="15" customHeight="1" x14ac:dyDescent="0.2">
      <c r="A76" s="8" t="s">
        <v>122</v>
      </c>
      <c r="B76" s="8">
        <v>4198</v>
      </c>
      <c r="C76" s="8">
        <v>2</v>
      </c>
      <c r="D76" s="8">
        <v>152</v>
      </c>
      <c r="E76" s="8">
        <v>504</v>
      </c>
      <c r="F76" s="8">
        <v>1122</v>
      </c>
      <c r="G76" s="8">
        <v>454</v>
      </c>
      <c r="H76" s="8">
        <v>1011</v>
      </c>
      <c r="I76" s="8">
        <v>627</v>
      </c>
      <c r="J76" s="8">
        <v>288</v>
      </c>
      <c r="K76" s="8">
        <v>38</v>
      </c>
      <c r="L76" s="8">
        <v>0</v>
      </c>
      <c r="M76" s="11"/>
    </row>
    <row r="77" spans="1:13" ht="15" customHeight="1" x14ac:dyDescent="0.2">
      <c r="A77" s="9" t="s">
        <v>123</v>
      </c>
      <c r="B77" s="9">
        <v>7248</v>
      </c>
      <c r="C77" s="15">
        <v>0</v>
      </c>
      <c r="D77" s="15">
        <v>16</v>
      </c>
      <c r="E77" s="15">
        <v>96</v>
      </c>
      <c r="F77" s="15">
        <v>581</v>
      </c>
      <c r="G77" s="9">
        <v>928</v>
      </c>
      <c r="H77" s="9">
        <v>2203</v>
      </c>
      <c r="I77" s="9">
        <v>1968</v>
      </c>
      <c r="J77" s="15">
        <v>812</v>
      </c>
      <c r="K77" s="9">
        <v>644</v>
      </c>
      <c r="L77" s="9">
        <v>0</v>
      </c>
      <c r="M77" s="11"/>
    </row>
    <row r="78" spans="1:13" ht="15" customHeight="1" x14ac:dyDescent="0.2">
      <c r="A78" s="8" t="s">
        <v>124</v>
      </c>
      <c r="B78" s="8">
        <v>4028</v>
      </c>
      <c r="C78" s="8">
        <v>20</v>
      </c>
      <c r="D78" s="8">
        <v>190</v>
      </c>
      <c r="E78" s="8">
        <v>666</v>
      </c>
      <c r="F78" s="8">
        <v>685</v>
      </c>
      <c r="G78" s="8">
        <v>422</v>
      </c>
      <c r="H78" s="8">
        <v>722</v>
      </c>
      <c r="I78" s="8">
        <v>767</v>
      </c>
      <c r="J78" s="8">
        <v>395</v>
      </c>
      <c r="K78" s="8">
        <v>161</v>
      </c>
      <c r="L78" s="8">
        <v>0</v>
      </c>
      <c r="M78" s="11"/>
    </row>
    <row r="79" spans="1:13" ht="15" customHeight="1" x14ac:dyDescent="0.2">
      <c r="A79" s="9" t="s">
        <v>125</v>
      </c>
      <c r="B79" s="9">
        <v>3264</v>
      </c>
      <c r="C79" s="15">
        <v>0</v>
      </c>
      <c r="D79" s="15">
        <v>1</v>
      </c>
      <c r="E79" s="15">
        <v>3</v>
      </c>
      <c r="F79" s="15">
        <v>32</v>
      </c>
      <c r="G79" s="9">
        <v>218</v>
      </c>
      <c r="H79" s="9">
        <v>740</v>
      </c>
      <c r="I79" s="9">
        <v>698</v>
      </c>
      <c r="J79" s="15">
        <v>883</v>
      </c>
      <c r="K79" s="9">
        <v>689</v>
      </c>
      <c r="L79" s="9">
        <v>0</v>
      </c>
      <c r="M79" s="11"/>
    </row>
    <row r="80" spans="1:13" ht="15" customHeight="1" x14ac:dyDescent="0.2">
      <c r="A80" s="8" t="s">
        <v>126</v>
      </c>
      <c r="B80" s="8">
        <v>1908</v>
      </c>
      <c r="C80" s="8">
        <v>3</v>
      </c>
      <c r="D80" s="8">
        <v>13</v>
      </c>
      <c r="E80" s="8">
        <v>35</v>
      </c>
      <c r="F80" s="8">
        <v>108</v>
      </c>
      <c r="G80" s="8">
        <v>63</v>
      </c>
      <c r="H80" s="8">
        <v>328</v>
      </c>
      <c r="I80" s="8">
        <v>562</v>
      </c>
      <c r="J80" s="8">
        <v>363</v>
      </c>
      <c r="K80" s="8">
        <v>431</v>
      </c>
      <c r="L80" s="8">
        <v>2</v>
      </c>
      <c r="M80" s="11"/>
    </row>
    <row r="81" spans="1:13" ht="15" customHeight="1" x14ac:dyDescent="0.2">
      <c r="A81" s="9" t="s">
        <v>19</v>
      </c>
      <c r="B81" s="9"/>
      <c r="C81" s="15"/>
      <c r="D81" s="15"/>
      <c r="E81" s="15"/>
      <c r="F81" s="15"/>
      <c r="G81" s="9"/>
      <c r="H81" s="9"/>
      <c r="I81" s="9"/>
      <c r="J81" s="15"/>
      <c r="K81" s="9"/>
      <c r="L81" s="9"/>
      <c r="M81" s="11"/>
    </row>
    <row r="82" spans="1:13" ht="15" customHeight="1" x14ac:dyDescent="0.2">
      <c r="A82" s="8" t="s">
        <v>127</v>
      </c>
      <c r="B82" s="8">
        <v>12952</v>
      </c>
      <c r="C82" s="8">
        <v>146</v>
      </c>
      <c r="D82" s="8">
        <v>1167</v>
      </c>
      <c r="E82" s="8">
        <v>1473</v>
      </c>
      <c r="F82" s="8">
        <v>1945</v>
      </c>
      <c r="G82" s="8">
        <v>1203</v>
      </c>
      <c r="H82" s="8">
        <v>2480</v>
      </c>
      <c r="I82" s="8">
        <v>1594</v>
      </c>
      <c r="J82" s="8">
        <v>1611</v>
      </c>
      <c r="K82" s="8">
        <v>1323</v>
      </c>
      <c r="L82" s="8">
        <v>10</v>
      </c>
      <c r="M82" s="11"/>
    </row>
    <row r="83" spans="1:13" ht="15" customHeight="1" x14ac:dyDescent="0.2">
      <c r="A83" s="9" t="s">
        <v>128</v>
      </c>
      <c r="B83" s="9">
        <v>2488</v>
      </c>
      <c r="C83" s="15">
        <v>8</v>
      </c>
      <c r="D83" s="15">
        <v>4</v>
      </c>
      <c r="E83" s="15">
        <v>5</v>
      </c>
      <c r="F83" s="15">
        <v>26</v>
      </c>
      <c r="G83" s="9">
        <v>127</v>
      </c>
      <c r="H83" s="9">
        <v>1069</v>
      </c>
      <c r="I83" s="9">
        <v>802</v>
      </c>
      <c r="J83" s="15">
        <v>247</v>
      </c>
      <c r="K83" s="9">
        <v>200</v>
      </c>
      <c r="L83" s="9">
        <v>0</v>
      </c>
      <c r="M83" s="11"/>
    </row>
    <row r="84" spans="1:13" ht="15" customHeight="1" x14ac:dyDescent="0.2">
      <c r="A84" s="8" t="s">
        <v>20</v>
      </c>
      <c r="B84" s="8">
        <v>7654</v>
      </c>
      <c r="C84" s="8">
        <v>63</v>
      </c>
      <c r="D84" s="8">
        <v>2168</v>
      </c>
      <c r="E84" s="8">
        <v>1903</v>
      </c>
      <c r="F84" s="8">
        <v>1074</v>
      </c>
      <c r="G84" s="8">
        <v>650</v>
      </c>
      <c r="H84" s="8">
        <v>1003</v>
      </c>
      <c r="I84" s="8">
        <v>637</v>
      </c>
      <c r="J84" s="8">
        <v>108</v>
      </c>
      <c r="K84" s="8">
        <v>47</v>
      </c>
      <c r="L84" s="8">
        <v>1</v>
      </c>
      <c r="M84" s="11"/>
    </row>
    <row r="85" spans="1:13" ht="15" customHeight="1" x14ac:dyDescent="0.2">
      <c r="A85" s="9" t="s">
        <v>129</v>
      </c>
      <c r="B85" s="9">
        <v>11725</v>
      </c>
      <c r="C85" s="15">
        <v>116</v>
      </c>
      <c r="D85" s="15">
        <v>1305</v>
      </c>
      <c r="E85" s="15">
        <v>2340</v>
      </c>
      <c r="F85" s="15">
        <v>2254</v>
      </c>
      <c r="G85" s="9">
        <v>1834</v>
      </c>
      <c r="H85" s="9">
        <v>1896</v>
      </c>
      <c r="I85" s="9">
        <v>1479</v>
      </c>
      <c r="J85" s="15">
        <v>254</v>
      </c>
      <c r="K85" s="9">
        <v>247</v>
      </c>
      <c r="L85" s="9">
        <v>0</v>
      </c>
      <c r="M85" s="11"/>
    </row>
    <row r="86" spans="1:13" ht="15" customHeight="1" x14ac:dyDescent="0.2">
      <c r="A86" s="8" t="s">
        <v>130</v>
      </c>
      <c r="B86" s="8">
        <v>4930</v>
      </c>
      <c r="C86" s="8">
        <v>1</v>
      </c>
      <c r="D86" s="8">
        <v>1</v>
      </c>
      <c r="E86" s="8">
        <v>173</v>
      </c>
      <c r="F86" s="8">
        <v>181</v>
      </c>
      <c r="G86" s="8">
        <v>135</v>
      </c>
      <c r="H86" s="8">
        <v>539</v>
      </c>
      <c r="I86" s="8">
        <v>794</v>
      </c>
      <c r="J86" s="8">
        <v>1107</v>
      </c>
      <c r="K86" s="8">
        <v>1999</v>
      </c>
      <c r="L86" s="8">
        <v>0</v>
      </c>
      <c r="M86" s="11"/>
    </row>
    <row r="87" spans="1:13" ht="15" customHeight="1" x14ac:dyDescent="0.2">
      <c r="A87" s="9" t="s">
        <v>131</v>
      </c>
      <c r="B87" s="9"/>
      <c r="C87" s="15"/>
      <c r="D87" s="15"/>
      <c r="E87" s="15"/>
      <c r="F87" s="15"/>
      <c r="G87" s="9"/>
      <c r="H87" s="9"/>
      <c r="I87" s="9"/>
      <c r="J87" s="15"/>
      <c r="K87" s="9"/>
      <c r="L87" s="9"/>
      <c r="M87" s="11"/>
    </row>
    <row r="88" spans="1:13" ht="15" customHeight="1" x14ac:dyDescent="0.2">
      <c r="A88" s="8" t="s">
        <v>21</v>
      </c>
      <c r="B88" s="8">
        <v>19649</v>
      </c>
      <c r="C88" s="8">
        <v>197</v>
      </c>
      <c r="D88" s="8">
        <v>1835</v>
      </c>
      <c r="E88" s="8">
        <v>2073</v>
      </c>
      <c r="F88" s="8">
        <v>2857</v>
      </c>
      <c r="G88" s="8">
        <v>2394</v>
      </c>
      <c r="H88" s="8">
        <v>3451</v>
      </c>
      <c r="I88" s="8">
        <v>2610</v>
      </c>
      <c r="J88" s="8">
        <v>1927</v>
      </c>
      <c r="K88" s="8">
        <v>2305</v>
      </c>
      <c r="L88" s="8">
        <v>0</v>
      </c>
      <c r="M88" s="11"/>
    </row>
    <row r="89" spans="1:13" ht="15" customHeight="1" x14ac:dyDescent="0.2">
      <c r="A89" s="9" t="s">
        <v>132</v>
      </c>
      <c r="B89" s="9">
        <v>2595</v>
      </c>
      <c r="C89" s="15">
        <v>1</v>
      </c>
      <c r="D89" s="15">
        <v>318</v>
      </c>
      <c r="E89" s="15">
        <v>884</v>
      </c>
      <c r="F89" s="15">
        <v>550</v>
      </c>
      <c r="G89" s="9">
        <v>249</v>
      </c>
      <c r="H89" s="9">
        <v>329</v>
      </c>
      <c r="I89" s="9">
        <v>225</v>
      </c>
      <c r="J89" s="15">
        <v>38</v>
      </c>
      <c r="K89" s="9">
        <v>1</v>
      </c>
      <c r="L89" s="9">
        <v>0</v>
      </c>
      <c r="M89" s="11"/>
    </row>
    <row r="90" spans="1:13" ht="15" customHeight="1" x14ac:dyDescent="0.2">
      <c r="A90" s="8" t="s">
        <v>133</v>
      </c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11"/>
    </row>
    <row r="91" spans="1:13" ht="15" customHeight="1" x14ac:dyDescent="0.2">
      <c r="A91" s="9" t="s">
        <v>22</v>
      </c>
      <c r="B91" s="9">
        <v>534</v>
      </c>
      <c r="C91" s="15">
        <v>3</v>
      </c>
      <c r="D91" s="15">
        <v>15</v>
      </c>
      <c r="E91" s="15">
        <v>49</v>
      </c>
      <c r="F91" s="15">
        <v>45</v>
      </c>
      <c r="G91" s="9">
        <v>56</v>
      </c>
      <c r="H91" s="9">
        <v>121</v>
      </c>
      <c r="I91" s="9">
        <v>115</v>
      </c>
      <c r="J91" s="15">
        <v>62</v>
      </c>
      <c r="K91" s="9">
        <v>68</v>
      </c>
      <c r="L91" s="9">
        <v>0</v>
      </c>
      <c r="M91" s="11"/>
    </row>
    <row r="92" spans="1:13" ht="15" customHeight="1" x14ac:dyDescent="0.2">
      <c r="A92" s="8" t="s">
        <v>134</v>
      </c>
      <c r="B92" s="8">
        <v>490</v>
      </c>
      <c r="C92" s="8">
        <v>13</v>
      </c>
      <c r="D92" s="8">
        <v>35</v>
      </c>
      <c r="E92" s="8">
        <v>198</v>
      </c>
      <c r="F92" s="8">
        <v>58</v>
      </c>
      <c r="G92" s="8">
        <v>21</v>
      </c>
      <c r="H92" s="8">
        <v>52</v>
      </c>
      <c r="I92" s="8">
        <v>33</v>
      </c>
      <c r="J92" s="8">
        <v>19</v>
      </c>
      <c r="K92" s="8">
        <v>59</v>
      </c>
      <c r="L92" s="8">
        <v>2</v>
      </c>
      <c r="M92" s="11"/>
    </row>
    <row r="93" spans="1:13" ht="15" customHeight="1" x14ac:dyDescent="0.2">
      <c r="A93" s="9" t="s">
        <v>135</v>
      </c>
      <c r="B93" s="9">
        <v>596</v>
      </c>
      <c r="C93" s="15">
        <v>15</v>
      </c>
      <c r="D93" s="15">
        <v>81</v>
      </c>
      <c r="E93" s="15">
        <v>77</v>
      </c>
      <c r="F93" s="15">
        <v>132</v>
      </c>
      <c r="G93" s="9">
        <v>47</v>
      </c>
      <c r="H93" s="9">
        <v>63</v>
      </c>
      <c r="I93" s="9">
        <v>54</v>
      </c>
      <c r="J93" s="15">
        <v>23</v>
      </c>
      <c r="K93" s="9">
        <v>103</v>
      </c>
      <c r="L93" s="9">
        <v>1</v>
      </c>
      <c r="M93" s="11"/>
    </row>
    <row r="94" spans="1:13" ht="15" customHeight="1" x14ac:dyDescent="0.2">
      <c r="A94" s="8" t="s">
        <v>136</v>
      </c>
      <c r="B94" s="8">
        <v>238</v>
      </c>
      <c r="C94" s="8">
        <v>31</v>
      </c>
      <c r="D94" s="8">
        <v>55</v>
      </c>
      <c r="E94" s="8">
        <v>80</v>
      </c>
      <c r="F94" s="8">
        <v>18</v>
      </c>
      <c r="G94" s="8">
        <v>12</v>
      </c>
      <c r="H94" s="8">
        <v>12</v>
      </c>
      <c r="I94" s="8">
        <v>5</v>
      </c>
      <c r="J94" s="8">
        <v>10</v>
      </c>
      <c r="K94" s="8">
        <v>15</v>
      </c>
      <c r="L94" s="8">
        <v>0</v>
      </c>
      <c r="M94" s="11"/>
    </row>
    <row r="95" spans="1:13" ht="15" customHeight="1" x14ac:dyDescent="0.2">
      <c r="A95" s="54" t="s">
        <v>137</v>
      </c>
      <c r="B95" s="9">
        <v>75</v>
      </c>
      <c r="C95" s="15">
        <v>10</v>
      </c>
      <c r="D95" s="15">
        <v>12</v>
      </c>
      <c r="E95" s="15">
        <v>17</v>
      </c>
      <c r="F95" s="15">
        <v>11</v>
      </c>
      <c r="G95" s="9">
        <v>8</v>
      </c>
      <c r="H95" s="9">
        <v>7</v>
      </c>
      <c r="I95" s="9">
        <v>4</v>
      </c>
      <c r="J95" s="15">
        <v>3</v>
      </c>
      <c r="K95" s="9">
        <v>2</v>
      </c>
      <c r="L95" s="9">
        <v>1</v>
      </c>
      <c r="M95" s="11"/>
    </row>
    <row r="96" spans="1:13" ht="15" customHeight="1" x14ac:dyDescent="0.2">
      <c r="A96" s="8" t="s">
        <v>138</v>
      </c>
      <c r="B96" s="8">
        <v>1191</v>
      </c>
      <c r="C96" s="8">
        <v>14</v>
      </c>
      <c r="D96" s="8">
        <v>68</v>
      </c>
      <c r="E96" s="8">
        <v>79</v>
      </c>
      <c r="F96" s="8">
        <v>74</v>
      </c>
      <c r="G96" s="8">
        <v>83</v>
      </c>
      <c r="H96" s="8">
        <v>159</v>
      </c>
      <c r="I96" s="8">
        <v>138</v>
      </c>
      <c r="J96" s="8">
        <v>22</v>
      </c>
      <c r="K96" s="8">
        <v>554</v>
      </c>
      <c r="L96" s="8">
        <v>0</v>
      </c>
      <c r="M96" s="11"/>
    </row>
    <row r="97" spans="1:13" ht="15" customHeight="1" x14ac:dyDescent="0.2">
      <c r="A97" s="9" t="s">
        <v>139</v>
      </c>
      <c r="B97" s="9">
        <v>410</v>
      </c>
      <c r="C97" s="15">
        <v>11</v>
      </c>
      <c r="D97" s="15">
        <v>26</v>
      </c>
      <c r="E97" s="15">
        <v>44</v>
      </c>
      <c r="F97" s="15">
        <v>45</v>
      </c>
      <c r="G97" s="9">
        <v>80</v>
      </c>
      <c r="H97" s="9">
        <v>63</v>
      </c>
      <c r="I97" s="9">
        <v>68</v>
      </c>
      <c r="J97" s="15">
        <v>25</v>
      </c>
      <c r="K97" s="9">
        <v>48</v>
      </c>
      <c r="L97" s="9">
        <v>0</v>
      </c>
      <c r="M97" s="11"/>
    </row>
    <row r="98" spans="1:13" ht="15" customHeight="1" x14ac:dyDescent="0.2">
      <c r="A98" s="8" t="s">
        <v>140</v>
      </c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11"/>
    </row>
    <row r="99" spans="1:13" ht="15" customHeight="1" x14ac:dyDescent="0.2">
      <c r="A99" s="9" t="s">
        <v>23</v>
      </c>
      <c r="B99" s="9">
        <v>6556</v>
      </c>
      <c r="C99" s="15">
        <v>291</v>
      </c>
      <c r="D99" s="15">
        <v>1110</v>
      </c>
      <c r="E99" s="15">
        <v>944</v>
      </c>
      <c r="F99" s="15">
        <v>904</v>
      </c>
      <c r="G99" s="9">
        <v>729</v>
      </c>
      <c r="H99" s="9">
        <v>1333</v>
      </c>
      <c r="I99" s="9">
        <v>677</v>
      </c>
      <c r="J99" s="15">
        <v>172</v>
      </c>
      <c r="K99" s="9">
        <v>394</v>
      </c>
      <c r="L99" s="9">
        <v>2</v>
      </c>
      <c r="M99" s="11"/>
    </row>
    <row r="100" spans="1:13" ht="15" customHeight="1" x14ac:dyDescent="0.2">
      <c r="A100" s="8" t="s">
        <v>141</v>
      </c>
      <c r="B100" s="8">
        <v>509</v>
      </c>
      <c r="C100" s="8">
        <v>7</v>
      </c>
      <c r="D100" s="8">
        <v>3</v>
      </c>
      <c r="E100" s="8">
        <v>6</v>
      </c>
      <c r="F100" s="8">
        <v>2</v>
      </c>
      <c r="G100" s="8">
        <v>4</v>
      </c>
      <c r="H100" s="8">
        <v>156</v>
      </c>
      <c r="I100" s="8">
        <v>46</v>
      </c>
      <c r="J100" s="8">
        <v>127</v>
      </c>
      <c r="K100" s="8">
        <v>158</v>
      </c>
      <c r="L100" s="8">
        <v>0</v>
      </c>
      <c r="M100" s="11"/>
    </row>
    <row r="101" spans="1:13" ht="15" customHeight="1" x14ac:dyDescent="0.2">
      <c r="A101" s="9" t="s">
        <v>142</v>
      </c>
      <c r="B101" s="9"/>
      <c r="C101" s="15"/>
      <c r="D101" s="15"/>
      <c r="E101" s="15"/>
      <c r="F101" s="15"/>
      <c r="G101" s="9"/>
      <c r="H101" s="9"/>
      <c r="I101" s="9"/>
      <c r="J101" s="15"/>
      <c r="K101" s="9"/>
      <c r="L101" s="9"/>
      <c r="M101" s="11"/>
    </row>
    <row r="102" spans="1:13" ht="15" customHeight="1" x14ac:dyDescent="0.2">
      <c r="A102" s="8" t="s">
        <v>24</v>
      </c>
      <c r="B102" s="8">
        <v>650</v>
      </c>
      <c r="C102" s="8">
        <v>26</v>
      </c>
      <c r="D102" s="8">
        <v>26</v>
      </c>
      <c r="E102" s="8">
        <v>353</v>
      </c>
      <c r="F102" s="8">
        <v>23</v>
      </c>
      <c r="G102" s="8">
        <v>48</v>
      </c>
      <c r="H102" s="8">
        <v>64</v>
      </c>
      <c r="I102" s="8">
        <v>71</v>
      </c>
      <c r="J102" s="8">
        <v>25</v>
      </c>
      <c r="K102" s="8">
        <v>14</v>
      </c>
      <c r="L102" s="8">
        <v>0</v>
      </c>
      <c r="M102" s="11"/>
    </row>
    <row r="103" spans="1:13" ht="15" customHeight="1" x14ac:dyDescent="0.2">
      <c r="A103" s="9" t="s">
        <v>143</v>
      </c>
      <c r="B103" s="9">
        <v>3342</v>
      </c>
      <c r="C103" s="15">
        <v>68</v>
      </c>
      <c r="D103" s="15">
        <v>205</v>
      </c>
      <c r="E103" s="15">
        <v>603</v>
      </c>
      <c r="F103" s="15">
        <v>608</v>
      </c>
      <c r="G103" s="9">
        <v>351</v>
      </c>
      <c r="H103" s="9">
        <v>653</v>
      </c>
      <c r="I103" s="9">
        <v>400</v>
      </c>
      <c r="J103" s="15">
        <v>151</v>
      </c>
      <c r="K103" s="9">
        <v>301</v>
      </c>
      <c r="L103" s="9">
        <v>2</v>
      </c>
      <c r="M103" s="11"/>
    </row>
    <row r="104" spans="1:13" ht="15" customHeight="1" x14ac:dyDescent="0.2">
      <c r="A104" s="55" t="s">
        <v>144</v>
      </c>
      <c r="B104" s="8">
        <v>1301</v>
      </c>
      <c r="C104" s="8">
        <v>30</v>
      </c>
      <c r="D104" s="8">
        <v>91</v>
      </c>
      <c r="E104" s="8">
        <v>189</v>
      </c>
      <c r="F104" s="8">
        <v>223</v>
      </c>
      <c r="G104" s="8">
        <v>163</v>
      </c>
      <c r="H104" s="8">
        <v>264</v>
      </c>
      <c r="I104" s="8">
        <v>161</v>
      </c>
      <c r="J104" s="8">
        <v>79</v>
      </c>
      <c r="K104" s="8">
        <v>101</v>
      </c>
      <c r="L104" s="8">
        <v>0</v>
      </c>
      <c r="M104" s="11"/>
    </row>
    <row r="105" spans="1:13" ht="15" customHeight="1" x14ac:dyDescent="0.2">
      <c r="A105" s="9" t="s">
        <v>145</v>
      </c>
      <c r="B105" s="9">
        <v>2078</v>
      </c>
      <c r="C105" s="15">
        <v>4</v>
      </c>
      <c r="D105" s="15">
        <v>103</v>
      </c>
      <c r="E105" s="15">
        <v>144</v>
      </c>
      <c r="F105" s="15">
        <v>69</v>
      </c>
      <c r="G105" s="9">
        <v>246</v>
      </c>
      <c r="H105" s="9">
        <v>444</v>
      </c>
      <c r="I105" s="9">
        <v>593</v>
      </c>
      <c r="J105" s="15">
        <v>253</v>
      </c>
      <c r="K105" s="9">
        <v>222</v>
      </c>
      <c r="L105" s="9">
        <v>0</v>
      </c>
      <c r="M105" s="11"/>
    </row>
    <row r="106" spans="1:13" ht="15" customHeight="1" x14ac:dyDescent="0.2">
      <c r="A106" s="8" t="s">
        <v>146</v>
      </c>
      <c r="B106" s="8">
        <v>420</v>
      </c>
      <c r="C106" s="8">
        <v>16</v>
      </c>
      <c r="D106" s="8">
        <v>48</v>
      </c>
      <c r="E106" s="8">
        <v>68</v>
      </c>
      <c r="F106" s="8">
        <v>51</v>
      </c>
      <c r="G106" s="8">
        <v>40</v>
      </c>
      <c r="H106" s="8">
        <v>61</v>
      </c>
      <c r="I106" s="8">
        <v>44</v>
      </c>
      <c r="J106" s="8">
        <v>33</v>
      </c>
      <c r="K106" s="8">
        <v>59</v>
      </c>
      <c r="L106" s="8">
        <v>0</v>
      </c>
      <c r="M106" s="11"/>
    </row>
    <row r="107" spans="1:13" ht="15" customHeight="1" x14ac:dyDescent="0.2">
      <c r="A107" s="9" t="s">
        <v>147</v>
      </c>
      <c r="B107" s="9">
        <v>4570</v>
      </c>
      <c r="C107" s="15">
        <v>23</v>
      </c>
      <c r="D107" s="15">
        <v>212</v>
      </c>
      <c r="E107" s="15">
        <v>337</v>
      </c>
      <c r="F107" s="15">
        <v>628</v>
      </c>
      <c r="G107" s="9">
        <v>684</v>
      </c>
      <c r="H107" s="9">
        <v>1206</v>
      </c>
      <c r="I107" s="9">
        <v>584</v>
      </c>
      <c r="J107" s="15">
        <v>334</v>
      </c>
      <c r="K107" s="9">
        <v>562</v>
      </c>
      <c r="L107" s="9">
        <v>0</v>
      </c>
      <c r="M107" s="11"/>
    </row>
    <row r="108" spans="1:13" ht="15" customHeight="1" x14ac:dyDescent="0.2">
      <c r="A108" s="8" t="s">
        <v>148</v>
      </c>
      <c r="B108" s="8">
        <v>2498</v>
      </c>
      <c r="C108" s="8">
        <v>119</v>
      </c>
      <c r="D108" s="8">
        <v>491</v>
      </c>
      <c r="E108" s="8">
        <v>472</v>
      </c>
      <c r="F108" s="8">
        <v>574</v>
      </c>
      <c r="G108" s="8">
        <v>149</v>
      </c>
      <c r="H108" s="8">
        <v>400</v>
      </c>
      <c r="I108" s="8">
        <v>230</v>
      </c>
      <c r="J108" s="8">
        <v>15</v>
      </c>
      <c r="K108" s="8">
        <v>48</v>
      </c>
      <c r="L108" s="8">
        <v>0</v>
      </c>
      <c r="M108" s="11"/>
    </row>
    <row r="109" spans="1:13" ht="15" customHeight="1" x14ac:dyDescent="0.2">
      <c r="A109" s="9" t="s">
        <v>149</v>
      </c>
      <c r="B109" s="9">
        <v>921</v>
      </c>
      <c r="C109" s="15">
        <v>45</v>
      </c>
      <c r="D109" s="15">
        <v>26</v>
      </c>
      <c r="E109" s="15">
        <v>23</v>
      </c>
      <c r="F109" s="15">
        <v>33</v>
      </c>
      <c r="G109" s="9">
        <v>110</v>
      </c>
      <c r="H109" s="9">
        <v>168</v>
      </c>
      <c r="I109" s="9">
        <v>200</v>
      </c>
      <c r="J109" s="15">
        <v>263</v>
      </c>
      <c r="K109" s="9">
        <v>53</v>
      </c>
      <c r="L109" s="9">
        <v>0</v>
      </c>
      <c r="M109" s="11"/>
    </row>
    <row r="110" spans="1:13" ht="15" customHeight="1" x14ac:dyDescent="0.2">
      <c r="A110" s="8" t="s">
        <v>150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11"/>
    </row>
    <row r="111" spans="1:13" ht="12.75" x14ac:dyDescent="0.2">
      <c r="A111" s="10" t="s">
        <v>211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12.75" x14ac:dyDescent="0.2">
      <c r="A112" s="48" t="s">
        <v>216</v>
      </c>
      <c r="B112" s="11"/>
      <c r="C112" s="20"/>
      <c r="D112" s="20"/>
      <c r="E112" s="20"/>
      <c r="F112" s="20"/>
      <c r="G112" s="11"/>
      <c r="H112" s="11"/>
      <c r="I112" s="11"/>
      <c r="J112" s="20"/>
      <c r="K112" s="11"/>
      <c r="L112" s="11"/>
      <c r="M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K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3" width="11.42578125" customWidth="1"/>
    <col min="4" max="4" width="11.28515625" customWidth="1"/>
    <col min="5" max="9" width="11.42578125" customWidth="1"/>
    <col min="10" max="10" width="14.28515625" customWidth="1"/>
  </cols>
  <sheetData>
    <row r="1" spans="1:11" ht="15.75" customHeight="1" x14ac:dyDescent="0.25">
      <c r="A1" s="88" t="s">
        <v>228</v>
      </c>
      <c r="B1" s="8"/>
      <c r="C1" s="8"/>
      <c r="D1" s="8"/>
      <c r="E1" s="8"/>
      <c r="F1" s="8"/>
      <c r="G1" s="8"/>
      <c r="H1" s="8"/>
      <c r="I1" s="8"/>
      <c r="J1" s="8"/>
      <c r="K1" s="11"/>
    </row>
    <row r="2" spans="1:11" ht="15" customHeight="1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11"/>
    </row>
    <row r="3" spans="1:11" ht="28.5" x14ac:dyDescent="0.2">
      <c r="A3" s="25"/>
      <c r="B3" s="24" t="s">
        <v>0</v>
      </c>
      <c r="C3" s="24" t="s">
        <v>179</v>
      </c>
      <c r="D3" s="24" t="s">
        <v>213</v>
      </c>
      <c r="E3" s="24" t="s">
        <v>214</v>
      </c>
      <c r="F3" s="24" t="s">
        <v>180</v>
      </c>
      <c r="G3" s="24" t="s">
        <v>181</v>
      </c>
      <c r="H3" s="24" t="s">
        <v>182</v>
      </c>
      <c r="I3" s="24" t="s">
        <v>183</v>
      </c>
      <c r="J3" s="24" t="s">
        <v>184</v>
      </c>
      <c r="K3" s="11"/>
    </row>
    <row r="4" spans="1:11" ht="15" customHeight="1" x14ac:dyDescent="0.2">
      <c r="A4" s="7" t="s">
        <v>5</v>
      </c>
      <c r="B4" s="45">
        <v>419150</v>
      </c>
      <c r="C4" s="45">
        <v>19546</v>
      </c>
      <c r="D4" s="45">
        <v>73130</v>
      </c>
      <c r="E4" s="45">
        <v>99846</v>
      </c>
      <c r="F4" s="45">
        <v>103031</v>
      </c>
      <c r="G4" s="45">
        <v>76846</v>
      </c>
      <c r="H4" s="45">
        <v>33409</v>
      </c>
      <c r="I4" s="45">
        <v>13342</v>
      </c>
      <c r="J4" s="65">
        <v>109.91</v>
      </c>
      <c r="K4" s="11"/>
    </row>
    <row r="5" spans="1:11" ht="15" customHeight="1" x14ac:dyDescent="0.2">
      <c r="A5" s="68" t="s">
        <v>6</v>
      </c>
      <c r="B5" s="46">
        <v>19210</v>
      </c>
      <c r="C5" s="9">
        <v>2485</v>
      </c>
      <c r="D5" s="9">
        <v>3019</v>
      </c>
      <c r="E5" s="9">
        <v>3048</v>
      </c>
      <c r="F5" s="9">
        <v>2569</v>
      </c>
      <c r="G5" s="9">
        <v>3030</v>
      </c>
      <c r="H5" s="9">
        <v>2948</v>
      </c>
      <c r="I5" s="9">
        <v>2111</v>
      </c>
      <c r="J5" s="26">
        <v>122.66</v>
      </c>
      <c r="K5" s="11"/>
    </row>
    <row r="6" spans="1:11" ht="15" customHeight="1" x14ac:dyDescent="0.2">
      <c r="A6" s="69" t="s">
        <v>7</v>
      </c>
      <c r="B6" s="47">
        <v>25258</v>
      </c>
      <c r="C6" s="8">
        <v>1243</v>
      </c>
      <c r="D6" s="8">
        <v>3171</v>
      </c>
      <c r="E6" s="8">
        <v>4208</v>
      </c>
      <c r="F6" s="8">
        <v>4539</v>
      </c>
      <c r="G6" s="8">
        <v>5661</v>
      </c>
      <c r="H6" s="8">
        <v>4282</v>
      </c>
      <c r="I6" s="8">
        <v>2154</v>
      </c>
      <c r="J6" s="27">
        <v>126.97</v>
      </c>
      <c r="K6" s="11"/>
    </row>
    <row r="7" spans="1:11" ht="15" customHeight="1" x14ac:dyDescent="0.2">
      <c r="A7" s="68" t="s">
        <v>8</v>
      </c>
      <c r="B7" s="46">
        <v>27823</v>
      </c>
      <c r="C7" s="9">
        <v>1620</v>
      </c>
      <c r="D7" s="9">
        <v>3649</v>
      </c>
      <c r="E7" s="9">
        <v>5276</v>
      </c>
      <c r="F7" s="9">
        <v>5611</v>
      </c>
      <c r="G7" s="9">
        <v>6765</v>
      </c>
      <c r="H7" s="9">
        <v>4163</v>
      </c>
      <c r="I7" s="9">
        <v>739</v>
      </c>
      <c r="J7" s="26">
        <v>116.06</v>
      </c>
      <c r="K7" s="11"/>
    </row>
    <row r="8" spans="1:11" ht="15" customHeight="1" x14ac:dyDescent="0.2">
      <c r="A8" s="69" t="s">
        <v>9</v>
      </c>
      <c r="B8" s="47">
        <v>19148</v>
      </c>
      <c r="C8" s="8">
        <v>916</v>
      </c>
      <c r="D8" s="8">
        <v>2617</v>
      </c>
      <c r="E8" s="8">
        <v>3437</v>
      </c>
      <c r="F8" s="8">
        <v>4942</v>
      </c>
      <c r="G8" s="8">
        <v>5018</v>
      </c>
      <c r="H8" s="8">
        <v>1895</v>
      </c>
      <c r="I8" s="8">
        <v>323</v>
      </c>
      <c r="J8" s="27">
        <v>113.22</v>
      </c>
      <c r="K8" s="11"/>
    </row>
    <row r="9" spans="1:11" ht="15" customHeight="1" x14ac:dyDescent="0.2">
      <c r="A9" s="68" t="s">
        <v>10</v>
      </c>
      <c r="B9" s="46">
        <v>24411</v>
      </c>
      <c r="C9" s="9">
        <v>1033</v>
      </c>
      <c r="D9" s="9">
        <v>5448</v>
      </c>
      <c r="E9" s="9">
        <v>6817</v>
      </c>
      <c r="F9" s="9">
        <v>5975</v>
      </c>
      <c r="G9" s="9">
        <v>3866</v>
      </c>
      <c r="H9" s="9">
        <v>1100</v>
      </c>
      <c r="I9" s="9">
        <v>172</v>
      </c>
      <c r="J9" s="26">
        <v>100.46</v>
      </c>
      <c r="K9" s="11"/>
    </row>
    <row r="10" spans="1:11" ht="15" customHeight="1" x14ac:dyDescent="0.2">
      <c r="A10" s="69" t="s">
        <v>11</v>
      </c>
      <c r="B10" s="47">
        <v>15719</v>
      </c>
      <c r="C10" s="8">
        <v>593</v>
      </c>
      <c r="D10" s="8">
        <v>1546</v>
      </c>
      <c r="E10" s="8">
        <v>2344</v>
      </c>
      <c r="F10" s="8">
        <v>3817</v>
      </c>
      <c r="G10" s="8">
        <v>3127</v>
      </c>
      <c r="H10" s="8">
        <v>2745</v>
      </c>
      <c r="I10" s="8">
        <v>1547</v>
      </c>
      <c r="J10" s="27">
        <v>131.59</v>
      </c>
      <c r="K10" s="11"/>
    </row>
    <row r="11" spans="1:11" ht="15" customHeight="1" x14ac:dyDescent="0.2">
      <c r="A11" s="68" t="s">
        <v>12</v>
      </c>
      <c r="B11" s="46">
        <v>24125</v>
      </c>
      <c r="C11" s="9">
        <v>1199</v>
      </c>
      <c r="D11" s="9">
        <v>5991</v>
      </c>
      <c r="E11" s="9">
        <v>7270</v>
      </c>
      <c r="F11" s="9">
        <v>5345</v>
      </c>
      <c r="G11" s="9">
        <v>3614</v>
      </c>
      <c r="H11" s="9">
        <v>643</v>
      </c>
      <c r="I11" s="9">
        <v>63</v>
      </c>
      <c r="J11" s="26">
        <v>96.95</v>
      </c>
      <c r="K11" s="11"/>
    </row>
    <row r="12" spans="1:11" ht="15" customHeight="1" x14ac:dyDescent="0.2">
      <c r="A12" s="69" t="s">
        <v>13</v>
      </c>
      <c r="B12" s="47">
        <v>27826</v>
      </c>
      <c r="C12" s="8">
        <v>580</v>
      </c>
      <c r="D12" s="8">
        <v>2927</v>
      </c>
      <c r="E12" s="8">
        <v>6741</v>
      </c>
      <c r="F12" s="8">
        <v>9509</v>
      </c>
      <c r="G12" s="8">
        <v>6204</v>
      </c>
      <c r="H12" s="8">
        <v>1708</v>
      </c>
      <c r="I12" s="8">
        <v>157</v>
      </c>
      <c r="J12" s="27">
        <v>109.67</v>
      </c>
      <c r="K12" s="11"/>
    </row>
    <row r="13" spans="1:11" ht="15" customHeight="1" x14ac:dyDescent="0.2">
      <c r="A13" s="68" t="s">
        <v>14</v>
      </c>
      <c r="B13" s="46">
        <v>25019</v>
      </c>
      <c r="C13" s="9">
        <v>595</v>
      </c>
      <c r="D13" s="9">
        <v>5076</v>
      </c>
      <c r="E13" s="9">
        <v>7817</v>
      </c>
      <c r="F13" s="9">
        <v>6375</v>
      </c>
      <c r="G13" s="9">
        <v>3862</v>
      </c>
      <c r="H13" s="9">
        <v>1190</v>
      </c>
      <c r="I13" s="9">
        <v>104</v>
      </c>
      <c r="J13" s="26">
        <v>101.84</v>
      </c>
      <c r="K13" s="11"/>
    </row>
    <row r="14" spans="1:11" ht="15" customHeight="1" x14ac:dyDescent="0.2">
      <c r="A14" s="69" t="s">
        <v>15</v>
      </c>
      <c r="B14" s="47">
        <v>39041</v>
      </c>
      <c r="C14" s="8">
        <v>986</v>
      </c>
      <c r="D14" s="8">
        <v>5381</v>
      </c>
      <c r="E14" s="8">
        <v>11159</v>
      </c>
      <c r="F14" s="8">
        <v>10506</v>
      </c>
      <c r="G14" s="8">
        <v>7574</v>
      </c>
      <c r="H14" s="8">
        <v>2552</v>
      </c>
      <c r="I14" s="8">
        <v>883</v>
      </c>
      <c r="J14" s="27">
        <v>109.66</v>
      </c>
      <c r="K14" s="11"/>
    </row>
    <row r="15" spans="1:11" ht="15" customHeight="1" x14ac:dyDescent="0.2">
      <c r="A15" s="68" t="s">
        <v>16</v>
      </c>
      <c r="B15" s="46">
        <v>30408</v>
      </c>
      <c r="C15" s="9">
        <v>2647</v>
      </c>
      <c r="D15" s="9">
        <v>7951</v>
      </c>
      <c r="E15" s="9">
        <v>8230</v>
      </c>
      <c r="F15" s="9">
        <v>6430</v>
      </c>
      <c r="G15" s="9">
        <v>3553</v>
      </c>
      <c r="H15" s="9">
        <v>994</v>
      </c>
      <c r="I15" s="9">
        <v>603</v>
      </c>
      <c r="J15" s="26">
        <v>97.39</v>
      </c>
      <c r="K15" s="11"/>
    </row>
    <row r="16" spans="1:11" ht="15" customHeight="1" x14ac:dyDescent="0.2">
      <c r="A16" s="69" t="s">
        <v>17</v>
      </c>
      <c r="B16" s="47">
        <v>32144</v>
      </c>
      <c r="C16" s="8">
        <v>1110</v>
      </c>
      <c r="D16" s="8">
        <v>6722</v>
      </c>
      <c r="E16" s="8">
        <v>7577</v>
      </c>
      <c r="F16" s="8">
        <v>7849</v>
      </c>
      <c r="G16" s="8">
        <v>6308</v>
      </c>
      <c r="H16" s="8">
        <v>2214</v>
      </c>
      <c r="I16" s="8">
        <v>364</v>
      </c>
      <c r="J16" s="27">
        <v>105.24</v>
      </c>
      <c r="K16" s="11"/>
    </row>
    <row r="17" spans="1:11" ht="15" customHeight="1" x14ac:dyDescent="0.2">
      <c r="A17" s="68" t="s">
        <v>18</v>
      </c>
      <c r="B17" s="46">
        <v>20646</v>
      </c>
      <c r="C17" s="9">
        <v>736</v>
      </c>
      <c r="D17" s="9">
        <v>2105</v>
      </c>
      <c r="E17" s="9">
        <v>4532</v>
      </c>
      <c r="F17" s="9">
        <v>7328</v>
      </c>
      <c r="G17" s="9">
        <v>4364</v>
      </c>
      <c r="H17" s="9">
        <v>1353</v>
      </c>
      <c r="I17" s="9">
        <v>228</v>
      </c>
      <c r="J17" s="26">
        <v>109.44</v>
      </c>
      <c r="K17" s="11"/>
    </row>
    <row r="18" spans="1:11" ht="15" customHeight="1" x14ac:dyDescent="0.2">
      <c r="A18" s="69" t="s">
        <v>19</v>
      </c>
      <c r="B18" s="47">
        <v>15440</v>
      </c>
      <c r="C18" s="8">
        <v>436</v>
      </c>
      <c r="D18" s="8">
        <v>2832</v>
      </c>
      <c r="E18" s="8">
        <v>3250</v>
      </c>
      <c r="F18" s="8">
        <v>5538</v>
      </c>
      <c r="G18" s="8">
        <v>2324</v>
      </c>
      <c r="H18" s="8">
        <v>781</v>
      </c>
      <c r="I18" s="8">
        <v>279</v>
      </c>
      <c r="J18" s="27">
        <v>106.68</v>
      </c>
      <c r="K18" s="11"/>
    </row>
    <row r="19" spans="1:11" ht="15" customHeight="1" x14ac:dyDescent="0.2">
      <c r="A19" s="68" t="s">
        <v>20</v>
      </c>
      <c r="B19" s="46">
        <v>24309</v>
      </c>
      <c r="C19" s="9">
        <v>1608</v>
      </c>
      <c r="D19" s="9">
        <v>5907</v>
      </c>
      <c r="E19" s="9">
        <v>6209</v>
      </c>
      <c r="F19" s="9">
        <v>5572</v>
      </c>
      <c r="G19" s="9">
        <v>3701</v>
      </c>
      <c r="H19" s="9">
        <v>1003</v>
      </c>
      <c r="I19" s="9">
        <v>309</v>
      </c>
      <c r="J19" s="26">
        <v>99.52</v>
      </c>
      <c r="K19" s="11"/>
    </row>
    <row r="20" spans="1:11" ht="15" customHeight="1" x14ac:dyDescent="0.2">
      <c r="A20" s="69" t="s">
        <v>21</v>
      </c>
      <c r="B20" s="47">
        <v>22244</v>
      </c>
      <c r="C20" s="8">
        <v>824</v>
      </c>
      <c r="D20" s="8">
        <v>4891</v>
      </c>
      <c r="E20" s="8">
        <v>6005</v>
      </c>
      <c r="F20" s="8">
        <v>5481</v>
      </c>
      <c r="G20" s="8">
        <v>3451</v>
      </c>
      <c r="H20" s="8">
        <v>1347</v>
      </c>
      <c r="I20" s="8">
        <v>245</v>
      </c>
      <c r="J20" s="27">
        <v>102.72</v>
      </c>
      <c r="K20" s="11"/>
    </row>
    <row r="21" spans="1:11" ht="15" customHeight="1" x14ac:dyDescent="0.2">
      <c r="A21" s="68" t="s">
        <v>22</v>
      </c>
      <c r="B21" s="46">
        <v>3534</v>
      </c>
      <c r="C21" s="9">
        <v>30</v>
      </c>
      <c r="D21" s="9">
        <v>349</v>
      </c>
      <c r="E21" s="9">
        <v>446</v>
      </c>
      <c r="F21" s="9">
        <v>568</v>
      </c>
      <c r="G21" s="9">
        <v>515</v>
      </c>
      <c r="H21" s="9">
        <v>447</v>
      </c>
      <c r="I21" s="9">
        <v>1179</v>
      </c>
      <c r="J21" s="26">
        <v>181.49</v>
      </c>
      <c r="K21" s="11"/>
    </row>
    <row r="22" spans="1:11" ht="15" customHeight="1" x14ac:dyDescent="0.2">
      <c r="A22" s="69" t="s">
        <v>23</v>
      </c>
      <c r="B22" s="47">
        <v>7065</v>
      </c>
      <c r="C22" s="8">
        <v>344</v>
      </c>
      <c r="D22" s="8">
        <v>1259</v>
      </c>
      <c r="E22" s="8">
        <v>1604</v>
      </c>
      <c r="F22" s="8">
        <v>1619</v>
      </c>
      <c r="G22" s="8">
        <v>1109</v>
      </c>
      <c r="H22" s="8">
        <v>538</v>
      </c>
      <c r="I22" s="8">
        <v>592</v>
      </c>
      <c r="J22" s="27">
        <v>119.09</v>
      </c>
      <c r="K22" s="11"/>
    </row>
    <row r="23" spans="1:11" ht="15" customHeight="1" x14ac:dyDescent="0.2">
      <c r="A23" s="68" t="s">
        <v>24</v>
      </c>
      <c r="B23" s="46">
        <v>15780</v>
      </c>
      <c r="C23" s="9">
        <v>561</v>
      </c>
      <c r="D23" s="9">
        <v>2289</v>
      </c>
      <c r="E23" s="9">
        <v>3876</v>
      </c>
      <c r="F23" s="9">
        <v>3458</v>
      </c>
      <c r="G23" s="9">
        <v>2800</v>
      </c>
      <c r="H23" s="9">
        <v>1506</v>
      </c>
      <c r="I23" s="9">
        <v>1290</v>
      </c>
      <c r="J23" s="26">
        <v>122.37</v>
      </c>
      <c r="K23" s="11"/>
    </row>
    <row r="24" spans="1:11" ht="12.75" x14ac:dyDescent="0.2">
      <c r="A24" s="10" t="s">
        <v>211</v>
      </c>
      <c r="B24" s="2"/>
      <c r="C24" s="2"/>
      <c r="D24" s="2"/>
      <c r="E24" s="2"/>
      <c r="F24" s="2"/>
      <c r="G24" s="2"/>
      <c r="H24" s="2"/>
      <c r="I24" s="2"/>
      <c r="J24" s="2"/>
      <c r="K24" s="11"/>
    </row>
    <row r="25" spans="1:11" ht="12.75" x14ac:dyDescent="0.2">
      <c r="A25" s="48" t="s">
        <v>216</v>
      </c>
      <c r="B25" s="8"/>
      <c r="C25" s="8"/>
      <c r="D25" s="8"/>
      <c r="E25" s="8"/>
      <c r="F25" s="8"/>
      <c r="G25" s="8"/>
      <c r="H25" s="8"/>
      <c r="I25" s="8"/>
      <c r="J25" s="8"/>
      <c r="K25" s="11"/>
    </row>
  </sheetData>
  <pageMargins left="0.39370078740157477" right="0.39370078740157477" top="0.59055118110236215" bottom="0.59055118110236215" header="0" footer="0"/>
  <pageSetup paperSize="9" scale="7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112"/>
  <sheetViews>
    <sheetView zoomScaleNormal="100" workbookViewId="0"/>
  </sheetViews>
  <sheetFormatPr baseColWidth="10" defaultColWidth="11.42578125" defaultRowHeight="15" customHeight="1" x14ac:dyDescent="0.2"/>
  <cols>
    <col min="1" max="1" width="31.42578125" customWidth="1"/>
    <col min="2" max="2" width="11.42578125" customWidth="1"/>
    <col min="3" max="9" width="10.140625" customWidth="1"/>
    <col min="10" max="10" width="11.42578125" customWidth="1"/>
  </cols>
  <sheetData>
    <row r="1" spans="1:11" ht="15.75" customHeight="1" x14ac:dyDescent="0.25">
      <c r="A1" s="88" t="s">
        <v>229</v>
      </c>
      <c r="B1" s="8"/>
      <c r="C1" s="17"/>
      <c r="D1" s="17"/>
      <c r="E1" s="17"/>
      <c r="F1" s="17"/>
      <c r="G1" s="8"/>
      <c r="H1" s="8"/>
      <c r="I1" s="8"/>
      <c r="J1" s="17"/>
      <c r="K1" s="11"/>
    </row>
    <row r="2" spans="1:11" ht="15" customHeight="1" x14ac:dyDescent="0.2">
      <c r="A2" s="8"/>
      <c r="B2" s="8"/>
      <c r="C2" s="17"/>
      <c r="D2" s="17"/>
      <c r="E2" s="17"/>
      <c r="F2" s="17"/>
      <c r="G2" s="8"/>
      <c r="H2" s="8"/>
      <c r="I2" s="8"/>
      <c r="J2" s="17"/>
      <c r="K2" s="11"/>
    </row>
    <row r="3" spans="1:11" ht="45" customHeight="1" x14ac:dyDescent="0.2">
      <c r="A3" s="25"/>
      <c r="B3" s="24" t="s">
        <v>0</v>
      </c>
      <c r="C3" s="24" t="s">
        <v>185</v>
      </c>
      <c r="D3" s="24" t="s">
        <v>186</v>
      </c>
      <c r="E3" s="24" t="s">
        <v>187</v>
      </c>
      <c r="F3" s="24" t="s">
        <v>188</v>
      </c>
      <c r="G3" s="24" t="s">
        <v>189</v>
      </c>
      <c r="H3" s="24" t="s">
        <v>190</v>
      </c>
      <c r="I3" s="24" t="s">
        <v>191</v>
      </c>
      <c r="J3" s="24" t="s">
        <v>192</v>
      </c>
      <c r="K3" s="11"/>
    </row>
    <row r="4" spans="1:11" ht="15" customHeight="1" x14ac:dyDescent="0.2">
      <c r="A4" s="7" t="s">
        <v>5</v>
      </c>
      <c r="B4" s="45">
        <v>419150</v>
      </c>
      <c r="C4" s="45">
        <v>19546</v>
      </c>
      <c r="D4" s="45">
        <v>73130</v>
      </c>
      <c r="E4" s="45">
        <v>99846</v>
      </c>
      <c r="F4" s="45">
        <v>103031</v>
      </c>
      <c r="G4" s="45">
        <v>76846</v>
      </c>
      <c r="H4" s="45">
        <v>33409</v>
      </c>
      <c r="I4" s="45">
        <v>13342</v>
      </c>
      <c r="J4" s="65">
        <v>109.91</v>
      </c>
      <c r="K4" s="16"/>
    </row>
    <row r="5" spans="1:11" ht="15" customHeight="1" x14ac:dyDescent="0.2">
      <c r="A5" s="9" t="s">
        <v>6</v>
      </c>
      <c r="B5" s="9"/>
      <c r="C5" s="9"/>
      <c r="D5" s="9"/>
      <c r="E5" s="9"/>
      <c r="F5" s="9"/>
      <c r="G5" s="9"/>
      <c r="H5" s="9"/>
      <c r="I5" s="9"/>
      <c r="J5" s="26"/>
      <c r="K5" s="16"/>
    </row>
    <row r="6" spans="1:11" ht="15" customHeight="1" x14ac:dyDescent="0.2">
      <c r="A6" s="8" t="s">
        <v>63</v>
      </c>
      <c r="B6" s="8">
        <v>2113</v>
      </c>
      <c r="C6" s="8">
        <v>258</v>
      </c>
      <c r="D6" s="8">
        <v>359</v>
      </c>
      <c r="E6" s="8">
        <v>329</v>
      </c>
      <c r="F6" s="8">
        <v>245</v>
      </c>
      <c r="G6" s="8">
        <v>333</v>
      </c>
      <c r="H6" s="8">
        <v>390</v>
      </c>
      <c r="I6" s="8">
        <v>199</v>
      </c>
      <c r="J6" s="27">
        <v>123.79</v>
      </c>
      <c r="K6" s="87"/>
    </row>
    <row r="7" spans="1:11" ht="15" customHeight="1" x14ac:dyDescent="0.2">
      <c r="A7" s="9" t="s">
        <v>64</v>
      </c>
      <c r="B7" s="9">
        <v>2694</v>
      </c>
      <c r="C7" s="9">
        <v>244</v>
      </c>
      <c r="D7" s="9">
        <v>290</v>
      </c>
      <c r="E7" s="9">
        <v>341</v>
      </c>
      <c r="F7" s="9">
        <v>306</v>
      </c>
      <c r="G7" s="9">
        <v>388</v>
      </c>
      <c r="H7" s="9">
        <v>488</v>
      </c>
      <c r="I7" s="9">
        <v>637</v>
      </c>
      <c r="J7" s="26">
        <v>149.16999999999999</v>
      </c>
      <c r="K7" s="87"/>
    </row>
    <row r="8" spans="1:11" ht="15" customHeight="1" x14ac:dyDescent="0.2">
      <c r="A8" s="8" t="s">
        <v>65</v>
      </c>
      <c r="B8" s="8">
        <v>4158</v>
      </c>
      <c r="C8" s="8">
        <v>644</v>
      </c>
      <c r="D8" s="8">
        <v>993</v>
      </c>
      <c r="E8" s="8">
        <v>915</v>
      </c>
      <c r="F8" s="8">
        <v>691</v>
      </c>
      <c r="G8" s="8">
        <v>583</v>
      </c>
      <c r="H8" s="8">
        <v>250</v>
      </c>
      <c r="I8" s="8">
        <v>82</v>
      </c>
      <c r="J8" s="27">
        <v>96.56</v>
      </c>
      <c r="K8" s="87"/>
    </row>
    <row r="9" spans="1:11" ht="15" customHeight="1" x14ac:dyDescent="0.2">
      <c r="A9" s="9" t="s">
        <v>66</v>
      </c>
      <c r="B9" s="9">
        <v>2818</v>
      </c>
      <c r="C9" s="9">
        <v>334</v>
      </c>
      <c r="D9" s="9">
        <v>592</v>
      </c>
      <c r="E9" s="9">
        <v>552</v>
      </c>
      <c r="F9" s="9">
        <v>440</v>
      </c>
      <c r="G9" s="9">
        <v>501</v>
      </c>
      <c r="H9" s="9">
        <v>338</v>
      </c>
      <c r="I9" s="9">
        <v>61</v>
      </c>
      <c r="J9" s="26">
        <v>105.55</v>
      </c>
      <c r="K9" s="87"/>
    </row>
    <row r="10" spans="1:11" ht="15" customHeight="1" x14ac:dyDescent="0.2">
      <c r="A10" s="8" t="s">
        <v>67</v>
      </c>
      <c r="B10" s="8">
        <v>2923</v>
      </c>
      <c r="C10" s="8">
        <v>580</v>
      </c>
      <c r="D10" s="8">
        <v>484</v>
      </c>
      <c r="E10" s="8">
        <v>484</v>
      </c>
      <c r="F10" s="8">
        <v>370</v>
      </c>
      <c r="G10" s="8">
        <v>505</v>
      </c>
      <c r="H10" s="8">
        <v>284</v>
      </c>
      <c r="I10" s="8">
        <v>216</v>
      </c>
      <c r="J10" s="27">
        <v>109.86</v>
      </c>
      <c r="K10" s="87"/>
    </row>
    <row r="11" spans="1:11" ht="15" customHeight="1" x14ac:dyDescent="0.2">
      <c r="A11" s="9" t="s">
        <v>68</v>
      </c>
      <c r="B11" s="9">
        <v>4504</v>
      </c>
      <c r="C11" s="9">
        <v>425</v>
      </c>
      <c r="D11" s="9">
        <v>301</v>
      </c>
      <c r="E11" s="9">
        <v>427</v>
      </c>
      <c r="F11" s="9">
        <v>517</v>
      </c>
      <c r="G11" s="9">
        <v>720</v>
      </c>
      <c r="H11" s="9">
        <v>1198</v>
      </c>
      <c r="I11" s="9">
        <v>916</v>
      </c>
      <c r="J11" s="26">
        <v>149.37</v>
      </c>
      <c r="K11" s="87"/>
    </row>
    <row r="12" spans="1:11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27"/>
      <c r="K12" s="87"/>
    </row>
    <row r="13" spans="1:11" ht="15" customHeight="1" x14ac:dyDescent="0.2">
      <c r="A13" s="9" t="s">
        <v>69</v>
      </c>
      <c r="B13" s="9">
        <v>14462</v>
      </c>
      <c r="C13" s="9">
        <v>987</v>
      </c>
      <c r="D13" s="9">
        <v>2647</v>
      </c>
      <c r="E13" s="9">
        <v>3171</v>
      </c>
      <c r="F13" s="9">
        <v>2913</v>
      </c>
      <c r="G13" s="9">
        <v>3114</v>
      </c>
      <c r="H13" s="9">
        <v>1366</v>
      </c>
      <c r="I13" s="9">
        <v>264</v>
      </c>
      <c r="J13" s="26">
        <v>107.59</v>
      </c>
      <c r="K13" s="87"/>
    </row>
    <row r="14" spans="1:11" ht="15" customHeight="1" x14ac:dyDescent="0.2">
      <c r="A14" s="8" t="s">
        <v>70</v>
      </c>
      <c r="B14" s="8">
        <v>4234</v>
      </c>
      <c r="C14" s="8">
        <v>116</v>
      </c>
      <c r="D14" s="8">
        <v>172</v>
      </c>
      <c r="E14" s="8">
        <v>212</v>
      </c>
      <c r="F14" s="8">
        <v>424</v>
      </c>
      <c r="G14" s="8">
        <v>711</v>
      </c>
      <c r="H14" s="8">
        <v>1280</v>
      </c>
      <c r="I14" s="8">
        <v>1319</v>
      </c>
      <c r="J14" s="27">
        <v>175.03</v>
      </c>
      <c r="K14" s="87"/>
    </row>
    <row r="15" spans="1:11" ht="15" customHeight="1" x14ac:dyDescent="0.2">
      <c r="A15" s="54" t="s">
        <v>71</v>
      </c>
      <c r="B15" s="9">
        <v>6562</v>
      </c>
      <c r="C15" s="9">
        <v>140</v>
      </c>
      <c r="D15" s="9">
        <v>352</v>
      </c>
      <c r="E15" s="9">
        <v>825</v>
      </c>
      <c r="F15" s="9">
        <v>1202</v>
      </c>
      <c r="G15" s="9">
        <v>1836</v>
      </c>
      <c r="H15" s="9">
        <v>1636</v>
      </c>
      <c r="I15" s="9">
        <v>571</v>
      </c>
      <c r="J15" s="26">
        <v>138.68</v>
      </c>
      <c r="K15" s="87"/>
    </row>
    <row r="16" spans="1:11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27"/>
      <c r="K16" s="87"/>
    </row>
    <row r="17" spans="1:11" ht="15" customHeight="1" x14ac:dyDescent="0.2">
      <c r="A17" s="9" t="s">
        <v>72</v>
      </c>
      <c r="B17" s="9">
        <v>3990</v>
      </c>
      <c r="C17" s="9">
        <v>476</v>
      </c>
      <c r="D17" s="9">
        <v>830</v>
      </c>
      <c r="E17" s="9">
        <v>667</v>
      </c>
      <c r="F17" s="9">
        <v>677</v>
      </c>
      <c r="G17" s="9">
        <v>784</v>
      </c>
      <c r="H17" s="9">
        <v>493</v>
      </c>
      <c r="I17" s="9">
        <v>63</v>
      </c>
      <c r="J17" s="26">
        <v>105.89</v>
      </c>
      <c r="K17" s="87"/>
    </row>
    <row r="18" spans="1:11" ht="15" customHeight="1" x14ac:dyDescent="0.2">
      <c r="A18" s="8" t="s">
        <v>73</v>
      </c>
      <c r="B18" s="8">
        <v>3227</v>
      </c>
      <c r="C18" s="8">
        <v>348</v>
      </c>
      <c r="D18" s="8">
        <v>456</v>
      </c>
      <c r="E18" s="8">
        <v>723</v>
      </c>
      <c r="F18" s="8">
        <v>637</v>
      </c>
      <c r="G18" s="8">
        <v>527</v>
      </c>
      <c r="H18" s="8">
        <v>424</v>
      </c>
      <c r="I18" s="8">
        <v>112</v>
      </c>
      <c r="J18" s="27">
        <v>110.42</v>
      </c>
      <c r="K18" s="87"/>
    </row>
    <row r="19" spans="1:11" ht="15" customHeight="1" x14ac:dyDescent="0.2">
      <c r="A19" s="9" t="s">
        <v>74</v>
      </c>
      <c r="B19" s="9">
        <v>8030</v>
      </c>
      <c r="C19" s="9">
        <v>335</v>
      </c>
      <c r="D19" s="9">
        <v>997</v>
      </c>
      <c r="E19" s="9">
        <v>1746</v>
      </c>
      <c r="F19" s="9">
        <v>1483</v>
      </c>
      <c r="G19" s="9">
        <v>2126</v>
      </c>
      <c r="H19" s="9">
        <v>1197</v>
      </c>
      <c r="I19" s="9">
        <v>146</v>
      </c>
      <c r="J19" s="26">
        <v>116.05</v>
      </c>
      <c r="K19" s="87"/>
    </row>
    <row r="20" spans="1:11" ht="15" customHeight="1" x14ac:dyDescent="0.2">
      <c r="A20" s="8" t="s">
        <v>75</v>
      </c>
      <c r="B20" s="8">
        <v>12576</v>
      </c>
      <c r="C20" s="8">
        <v>461</v>
      </c>
      <c r="D20" s="8">
        <v>1366</v>
      </c>
      <c r="E20" s="8">
        <v>2140</v>
      </c>
      <c r="F20" s="8">
        <v>2814</v>
      </c>
      <c r="G20" s="8">
        <v>3328</v>
      </c>
      <c r="H20" s="8">
        <v>2049</v>
      </c>
      <c r="I20" s="8">
        <v>418</v>
      </c>
      <c r="J20" s="27">
        <v>120.74</v>
      </c>
      <c r="K20" s="87"/>
    </row>
    <row r="21" spans="1:11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26"/>
      <c r="K21" s="87"/>
    </row>
    <row r="22" spans="1:11" ht="15" customHeight="1" x14ac:dyDescent="0.2">
      <c r="A22" s="8" t="s">
        <v>76</v>
      </c>
      <c r="B22" s="8">
        <v>5733</v>
      </c>
      <c r="C22" s="8">
        <v>195</v>
      </c>
      <c r="D22" s="8">
        <v>379</v>
      </c>
      <c r="E22" s="8">
        <v>895</v>
      </c>
      <c r="F22" s="8">
        <v>2198</v>
      </c>
      <c r="G22" s="8">
        <v>1523</v>
      </c>
      <c r="H22" s="8">
        <v>391</v>
      </c>
      <c r="I22" s="8">
        <v>152</v>
      </c>
      <c r="J22" s="27">
        <v>117.41</v>
      </c>
      <c r="K22" s="87"/>
    </row>
    <row r="23" spans="1:11" ht="15" customHeight="1" x14ac:dyDescent="0.2">
      <c r="A23" s="9" t="s">
        <v>77</v>
      </c>
      <c r="B23" s="9">
        <v>2734</v>
      </c>
      <c r="C23" s="9">
        <v>44</v>
      </c>
      <c r="D23" s="9">
        <v>999</v>
      </c>
      <c r="E23" s="9">
        <v>602</v>
      </c>
      <c r="F23" s="9">
        <v>383</v>
      </c>
      <c r="G23" s="9">
        <v>501</v>
      </c>
      <c r="H23" s="9">
        <v>177</v>
      </c>
      <c r="I23" s="9">
        <v>28</v>
      </c>
      <c r="J23" s="26">
        <v>100.55</v>
      </c>
      <c r="K23" s="87"/>
    </row>
    <row r="24" spans="1:11" ht="15" customHeight="1" x14ac:dyDescent="0.2">
      <c r="A24" s="8" t="s">
        <v>78</v>
      </c>
      <c r="B24" s="8">
        <v>2672</v>
      </c>
      <c r="C24" s="8">
        <v>499</v>
      </c>
      <c r="D24" s="8">
        <v>917</v>
      </c>
      <c r="E24" s="8">
        <v>607</v>
      </c>
      <c r="F24" s="8">
        <v>428</v>
      </c>
      <c r="G24" s="8">
        <v>205</v>
      </c>
      <c r="H24" s="8">
        <v>16</v>
      </c>
      <c r="I24" s="8">
        <v>0</v>
      </c>
      <c r="J24" s="27">
        <v>83.94</v>
      </c>
      <c r="K24" s="87"/>
    </row>
    <row r="25" spans="1:11" ht="15" customHeight="1" x14ac:dyDescent="0.2">
      <c r="A25" s="9" t="s">
        <v>79</v>
      </c>
      <c r="B25" s="9">
        <v>8009</v>
      </c>
      <c r="C25" s="9">
        <v>178</v>
      </c>
      <c r="D25" s="9">
        <v>322</v>
      </c>
      <c r="E25" s="9">
        <v>1333</v>
      </c>
      <c r="F25" s="9">
        <v>1933</v>
      </c>
      <c r="G25" s="9">
        <v>2789</v>
      </c>
      <c r="H25" s="9">
        <v>1311</v>
      </c>
      <c r="I25" s="9">
        <v>143</v>
      </c>
      <c r="J25" s="26">
        <v>124.32</v>
      </c>
      <c r="K25" s="87"/>
    </row>
    <row r="26" spans="1:11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27"/>
      <c r="K26" s="87"/>
    </row>
    <row r="27" spans="1:11" ht="15" customHeight="1" x14ac:dyDescent="0.2">
      <c r="A27" s="9" t="s">
        <v>80</v>
      </c>
      <c r="B27" s="9">
        <v>5459</v>
      </c>
      <c r="C27" s="9">
        <v>209</v>
      </c>
      <c r="D27" s="9">
        <v>1552</v>
      </c>
      <c r="E27" s="9">
        <v>1506</v>
      </c>
      <c r="F27" s="9">
        <v>1223</v>
      </c>
      <c r="G27" s="9">
        <v>706</v>
      </c>
      <c r="H27" s="9">
        <v>231</v>
      </c>
      <c r="I27" s="9">
        <v>32</v>
      </c>
      <c r="J27" s="26">
        <v>97.55</v>
      </c>
      <c r="K27" s="87"/>
    </row>
    <row r="28" spans="1:11" ht="15" customHeight="1" x14ac:dyDescent="0.2">
      <c r="A28" s="8" t="s">
        <v>81</v>
      </c>
      <c r="B28" s="8">
        <v>5376</v>
      </c>
      <c r="C28" s="8">
        <v>248</v>
      </c>
      <c r="D28" s="8">
        <v>947</v>
      </c>
      <c r="E28" s="8">
        <v>1466</v>
      </c>
      <c r="F28" s="8">
        <v>1461</v>
      </c>
      <c r="G28" s="8">
        <v>967</v>
      </c>
      <c r="H28" s="8">
        <v>245</v>
      </c>
      <c r="I28" s="8">
        <v>42</v>
      </c>
      <c r="J28" s="27">
        <v>102.68</v>
      </c>
      <c r="K28" s="87"/>
    </row>
    <row r="29" spans="1:11" ht="15" customHeight="1" x14ac:dyDescent="0.2">
      <c r="A29" s="9" t="s">
        <v>82</v>
      </c>
      <c r="B29" s="9">
        <v>4720</v>
      </c>
      <c r="C29" s="9">
        <v>260</v>
      </c>
      <c r="D29" s="9">
        <v>1242</v>
      </c>
      <c r="E29" s="9">
        <v>1569</v>
      </c>
      <c r="F29" s="9">
        <v>836</v>
      </c>
      <c r="G29" s="9">
        <v>478</v>
      </c>
      <c r="H29" s="9">
        <v>290</v>
      </c>
      <c r="I29" s="9">
        <v>45</v>
      </c>
      <c r="J29" s="26">
        <v>97.48</v>
      </c>
      <c r="K29" s="87"/>
    </row>
    <row r="30" spans="1:11" ht="15" customHeight="1" x14ac:dyDescent="0.2">
      <c r="A30" s="8" t="s">
        <v>83</v>
      </c>
      <c r="B30" s="8">
        <v>4166</v>
      </c>
      <c r="C30" s="8">
        <v>197</v>
      </c>
      <c r="D30" s="8">
        <v>1134</v>
      </c>
      <c r="E30" s="8">
        <v>1278</v>
      </c>
      <c r="F30" s="8">
        <v>1068</v>
      </c>
      <c r="G30" s="8">
        <v>439</v>
      </c>
      <c r="H30" s="8">
        <v>45</v>
      </c>
      <c r="I30" s="8">
        <v>5</v>
      </c>
      <c r="J30" s="27">
        <v>93.09</v>
      </c>
      <c r="K30" s="87"/>
    </row>
    <row r="31" spans="1:11" ht="15" customHeight="1" x14ac:dyDescent="0.2">
      <c r="A31" s="9" t="s">
        <v>84</v>
      </c>
      <c r="B31" s="9">
        <v>4690</v>
      </c>
      <c r="C31" s="9">
        <v>119</v>
      </c>
      <c r="D31" s="9">
        <v>573</v>
      </c>
      <c r="E31" s="9">
        <v>998</v>
      </c>
      <c r="F31" s="9">
        <v>1387</v>
      </c>
      <c r="G31" s="9">
        <v>1276</v>
      </c>
      <c r="H31" s="9">
        <v>289</v>
      </c>
      <c r="I31" s="9">
        <v>48</v>
      </c>
      <c r="J31" s="26">
        <v>110.82</v>
      </c>
      <c r="K31" s="87"/>
    </row>
    <row r="32" spans="1:11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27"/>
      <c r="K32" s="87"/>
    </row>
    <row r="33" spans="1:11" ht="15" customHeight="1" x14ac:dyDescent="0.2">
      <c r="A33" s="9" t="s">
        <v>85</v>
      </c>
      <c r="B33" s="9">
        <v>3353</v>
      </c>
      <c r="C33" s="9">
        <v>158</v>
      </c>
      <c r="D33" s="9">
        <v>244</v>
      </c>
      <c r="E33" s="9">
        <v>562</v>
      </c>
      <c r="F33" s="9">
        <v>381</v>
      </c>
      <c r="G33" s="9">
        <v>584</v>
      </c>
      <c r="H33" s="9">
        <v>952</v>
      </c>
      <c r="I33" s="9">
        <v>472</v>
      </c>
      <c r="J33" s="26">
        <v>145.76</v>
      </c>
      <c r="K33" s="87"/>
    </row>
    <row r="34" spans="1:11" ht="15" customHeight="1" x14ac:dyDescent="0.2">
      <c r="A34" s="8" t="s">
        <v>86</v>
      </c>
      <c r="B34" s="8">
        <v>7897</v>
      </c>
      <c r="C34" s="8">
        <v>290</v>
      </c>
      <c r="D34" s="8">
        <v>1184</v>
      </c>
      <c r="E34" s="8">
        <v>1320</v>
      </c>
      <c r="F34" s="8">
        <v>2498</v>
      </c>
      <c r="G34" s="8">
        <v>1659</v>
      </c>
      <c r="H34" s="8">
        <v>778</v>
      </c>
      <c r="I34" s="8">
        <v>168</v>
      </c>
      <c r="J34" s="27">
        <v>113.08</v>
      </c>
      <c r="K34" s="87"/>
    </row>
    <row r="35" spans="1:11" ht="15" customHeight="1" x14ac:dyDescent="0.2">
      <c r="A35" s="9" t="s">
        <v>87</v>
      </c>
      <c r="B35" s="9">
        <v>3000</v>
      </c>
      <c r="C35" s="9">
        <v>104</v>
      </c>
      <c r="D35" s="9">
        <v>68</v>
      </c>
      <c r="E35" s="9">
        <v>270</v>
      </c>
      <c r="F35" s="9">
        <v>428</v>
      </c>
      <c r="G35" s="9">
        <v>546</v>
      </c>
      <c r="H35" s="9">
        <v>703</v>
      </c>
      <c r="I35" s="9">
        <v>881</v>
      </c>
      <c r="J35" s="26">
        <v>167.85</v>
      </c>
      <c r="K35" s="87"/>
    </row>
    <row r="36" spans="1:11" ht="15" customHeight="1" x14ac:dyDescent="0.2">
      <c r="A36" s="8" t="s">
        <v>88</v>
      </c>
      <c r="B36" s="8">
        <v>1469</v>
      </c>
      <c r="C36" s="8">
        <v>41</v>
      </c>
      <c r="D36" s="8">
        <v>50</v>
      </c>
      <c r="E36" s="8">
        <v>192</v>
      </c>
      <c r="F36" s="8">
        <v>510</v>
      </c>
      <c r="G36" s="8">
        <v>338</v>
      </c>
      <c r="H36" s="8">
        <v>312</v>
      </c>
      <c r="I36" s="8">
        <v>26</v>
      </c>
      <c r="J36" s="27">
        <v>124.73</v>
      </c>
      <c r="K36" s="87"/>
    </row>
    <row r="37" spans="1:11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26"/>
      <c r="K37" s="87"/>
    </row>
    <row r="38" spans="1:11" ht="15" customHeight="1" x14ac:dyDescent="0.2">
      <c r="A38" s="8" t="s">
        <v>89</v>
      </c>
      <c r="B38" s="8">
        <v>13399</v>
      </c>
      <c r="C38" s="8">
        <v>326</v>
      </c>
      <c r="D38" s="8">
        <v>2973</v>
      </c>
      <c r="E38" s="8">
        <v>3814</v>
      </c>
      <c r="F38" s="8">
        <v>3533</v>
      </c>
      <c r="G38" s="8">
        <v>2167</v>
      </c>
      <c r="H38" s="8">
        <v>544</v>
      </c>
      <c r="I38" s="8">
        <v>42</v>
      </c>
      <c r="J38" s="27">
        <v>100.77</v>
      </c>
      <c r="K38" s="87"/>
    </row>
    <row r="39" spans="1:11" ht="15" customHeight="1" x14ac:dyDescent="0.2">
      <c r="A39" s="9" t="s">
        <v>90</v>
      </c>
      <c r="B39" s="9">
        <v>2497</v>
      </c>
      <c r="C39" s="9">
        <v>121</v>
      </c>
      <c r="D39" s="9">
        <v>525</v>
      </c>
      <c r="E39" s="9">
        <v>918</v>
      </c>
      <c r="F39" s="9">
        <v>599</v>
      </c>
      <c r="G39" s="9">
        <v>299</v>
      </c>
      <c r="H39" s="9">
        <v>27</v>
      </c>
      <c r="I39" s="9">
        <v>8</v>
      </c>
      <c r="J39" s="26">
        <v>97.42</v>
      </c>
      <c r="K39" s="87"/>
    </row>
    <row r="40" spans="1:11" ht="15" customHeight="1" x14ac:dyDescent="0.2">
      <c r="A40" s="8" t="s">
        <v>91</v>
      </c>
      <c r="B40" s="8">
        <v>4401</v>
      </c>
      <c r="C40" s="8">
        <v>727</v>
      </c>
      <c r="D40" s="8">
        <v>1331</v>
      </c>
      <c r="E40" s="8">
        <v>1529</v>
      </c>
      <c r="F40" s="8">
        <v>282</v>
      </c>
      <c r="G40" s="8">
        <v>499</v>
      </c>
      <c r="H40" s="8">
        <v>33</v>
      </c>
      <c r="I40" s="8">
        <v>0</v>
      </c>
      <c r="J40" s="27">
        <v>84.9</v>
      </c>
      <c r="K40" s="87"/>
    </row>
    <row r="41" spans="1:11" ht="15" customHeight="1" x14ac:dyDescent="0.2">
      <c r="A41" s="9" t="s">
        <v>92</v>
      </c>
      <c r="B41" s="9">
        <v>1550</v>
      </c>
      <c r="C41" s="9">
        <v>11</v>
      </c>
      <c r="D41" s="9">
        <v>904</v>
      </c>
      <c r="E41" s="9">
        <v>295</v>
      </c>
      <c r="F41" s="9">
        <v>149</v>
      </c>
      <c r="G41" s="9">
        <v>179</v>
      </c>
      <c r="H41" s="9">
        <v>11</v>
      </c>
      <c r="I41" s="9">
        <v>1</v>
      </c>
      <c r="J41" s="26">
        <v>83.23</v>
      </c>
      <c r="K41" s="87"/>
    </row>
    <row r="42" spans="1:11" ht="15" customHeight="1" x14ac:dyDescent="0.2">
      <c r="A42" s="8" t="s">
        <v>93</v>
      </c>
      <c r="B42" s="8">
        <v>2278</v>
      </c>
      <c r="C42" s="8">
        <v>14</v>
      </c>
      <c r="D42" s="8">
        <v>258</v>
      </c>
      <c r="E42" s="8">
        <v>714</v>
      </c>
      <c r="F42" s="8">
        <v>782</v>
      </c>
      <c r="G42" s="8">
        <v>470</v>
      </c>
      <c r="H42" s="8">
        <v>28</v>
      </c>
      <c r="I42" s="8">
        <v>12</v>
      </c>
      <c r="J42" s="27">
        <v>106.61</v>
      </c>
      <c r="K42" s="87"/>
    </row>
    <row r="43" spans="1:11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26"/>
      <c r="K43" s="87"/>
    </row>
    <row r="44" spans="1:11" ht="15" customHeight="1" x14ac:dyDescent="0.2">
      <c r="A44" s="8" t="s">
        <v>94</v>
      </c>
      <c r="B44" s="8">
        <v>12217</v>
      </c>
      <c r="C44" s="8">
        <v>335</v>
      </c>
      <c r="D44" s="8">
        <v>1997</v>
      </c>
      <c r="E44" s="8">
        <v>3202</v>
      </c>
      <c r="F44" s="8">
        <v>3024</v>
      </c>
      <c r="G44" s="8">
        <v>2719</v>
      </c>
      <c r="H44" s="8">
        <v>838</v>
      </c>
      <c r="I44" s="8">
        <v>102</v>
      </c>
      <c r="J44" s="27">
        <v>107.52</v>
      </c>
      <c r="K44" s="87"/>
    </row>
    <row r="45" spans="1:11" ht="15" customHeight="1" x14ac:dyDescent="0.2">
      <c r="A45" s="9" t="s">
        <v>95</v>
      </c>
      <c r="B45" s="9">
        <v>4627</v>
      </c>
      <c r="C45" s="9">
        <v>30</v>
      </c>
      <c r="D45" s="9">
        <v>227</v>
      </c>
      <c r="E45" s="9">
        <v>1164</v>
      </c>
      <c r="F45" s="9">
        <v>1850</v>
      </c>
      <c r="G45" s="9">
        <v>1145</v>
      </c>
      <c r="H45" s="9">
        <v>195</v>
      </c>
      <c r="I45" s="9">
        <v>16</v>
      </c>
      <c r="J45" s="26">
        <v>112.58</v>
      </c>
      <c r="K45" s="87"/>
    </row>
    <row r="46" spans="1:11" ht="15" customHeight="1" x14ac:dyDescent="0.2">
      <c r="A46" s="8" t="s">
        <v>96</v>
      </c>
      <c r="B46" s="8">
        <v>4516</v>
      </c>
      <c r="C46" s="8">
        <v>2</v>
      </c>
      <c r="D46" s="8">
        <v>276</v>
      </c>
      <c r="E46" s="8">
        <v>1221</v>
      </c>
      <c r="F46" s="8">
        <v>2025</v>
      </c>
      <c r="G46" s="8">
        <v>762</v>
      </c>
      <c r="H46" s="8">
        <v>226</v>
      </c>
      <c r="I46" s="8">
        <v>4</v>
      </c>
      <c r="J46" s="27">
        <v>108.61</v>
      </c>
      <c r="K46" s="87"/>
    </row>
    <row r="47" spans="1:11" ht="15" customHeight="1" x14ac:dyDescent="0.2">
      <c r="A47" s="54" t="s">
        <v>97</v>
      </c>
      <c r="B47" s="9">
        <v>4732</v>
      </c>
      <c r="C47" s="9">
        <v>129</v>
      </c>
      <c r="D47" s="9">
        <v>143</v>
      </c>
      <c r="E47" s="9">
        <v>741</v>
      </c>
      <c r="F47" s="9">
        <v>2068</v>
      </c>
      <c r="G47" s="9">
        <v>1230</v>
      </c>
      <c r="H47" s="9">
        <v>391</v>
      </c>
      <c r="I47" s="9">
        <v>30</v>
      </c>
      <c r="J47" s="26">
        <v>115.98</v>
      </c>
      <c r="K47" s="87"/>
    </row>
    <row r="48" spans="1:11" ht="15" customHeight="1" x14ac:dyDescent="0.2">
      <c r="A48" s="8" t="s">
        <v>98</v>
      </c>
      <c r="B48" s="8">
        <v>1734</v>
      </c>
      <c r="C48" s="8">
        <v>84</v>
      </c>
      <c r="D48" s="8">
        <v>284</v>
      </c>
      <c r="E48" s="8">
        <v>413</v>
      </c>
      <c r="F48" s="8">
        <v>542</v>
      </c>
      <c r="G48" s="8">
        <v>348</v>
      </c>
      <c r="H48" s="8">
        <v>58</v>
      </c>
      <c r="I48" s="8">
        <v>5</v>
      </c>
      <c r="J48" s="27">
        <v>102.56</v>
      </c>
      <c r="K48" s="87"/>
    </row>
    <row r="49" spans="1:11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26"/>
      <c r="K49" s="87"/>
    </row>
    <row r="50" spans="1:11" ht="15" customHeight="1" x14ac:dyDescent="0.2">
      <c r="A50" s="8" t="s">
        <v>99</v>
      </c>
      <c r="B50" s="8">
        <v>7858</v>
      </c>
      <c r="C50" s="8">
        <v>197</v>
      </c>
      <c r="D50" s="8">
        <v>1532</v>
      </c>
      <c r="E50" s="8">
        <v>2171</v>
      </c>
      <c r="F50" s="8">
        <v>1876</v>
      </c>
      <c r="G50" s="8">
        <v>1507</v>
      </c>
      <c r="H50" s="8">
        <v>518</v>
      </c>
      <c r="I50" s="8">
        <v>57</v>
      </c>
      <c r="J50" s="27">
        <v>104.92</v>
      </c>
      <c r="K50" s="87"/>
    </row>
    <row r="51" spans="1:11" ht="15" customHeight="1" x14ac:dyDescent="0.2">
      <c r="A51" s="9" t="s">
        <v>100</v>
      </c>
      <c r="B51" s="9">
        <v>7617</v>
      </c>
      <c r="C51" s="9">
        <v>114</v>
      </c>
      <c r="D51" s="9">
        <v>1112</v>
      </c>
      <c r="E51" s="9">
        <v>2741</v>
      </c>
      <c r="F51" s="9">
        <v>2234</v>
      </c>
      <c r="G51" s="9">
        <v>1091</v>
      </c>
      <c r="H51" s="9">
        <v>312</v>
      </c>
      <c r="I51" s="9">
        <v>13</v>
      </c>
      <c r="J51" s="26">
        <v>102.67</v>
      </c>
      <c r="K51" s="87"/>
    </row>
    <row r="52" spans="1:11" ht="15" customHeight="1" x14ac:dyDescent="0.2">
      <c r="A52" s="8" t="s">
        <v>101</v>
      </c>
      <c r="B52" s="8">
        <v>2864</v>
      </c>
      <c r="C52" s="8">
        <v>53</v>
      </c>
      <c r="D52" s="8">
        <v>698</v>
      </c>
      <c r="E52" s="8">
        <v>548</v>
      </c>
      <c r="F52" s="8">
        <v>900</v>
      </c>
      <c r="G52" s="8">
        <v>429</v>
      </c>
      <c r="H52" s="8">
        <v>227</v>
      </c>
      <c r="I52" s="8">
        <v>9</v>
      </c>
      <c r="J52" s="27">
        <v>104.37</v>
      </c>
      <c r="K52" s="87"/>
    </row>
    <row r="53" spans="1:11" ht="15" customHeight="1" x14ac:dyDescent="0.2">
      <c r="A53" s="9" t="s">
        <v>102</v>
      </c>
      <c r="B53" s="9">
        <v>4807</v>
      </c>
      <c r="C53" s="9">
        <v>225</v>
      </c>
      <c r="D53" s="9">
        <v>1448</v>
      </c>
      <c r="E53" s="9">
        <v>1713</v>
      </c>
      <c r="F53" s="9">
        <v>933</v>
      </c>
      <c r="G53" s="9">
        <v>378</v>
      </c>
      <c r="H53" s="9">
        <v>100</v>
      </c>
      <c r="I53" s="9">
        <v>10</v>
      </c>
      <c r="J53" s="26">
        <v>92.6</v>
      </c>
      <c r="K53" s="87"/>
    </row>
    <row r="54" spans="1:11" ht="15" customHeight="1" x14ac:dyDescent="0.2">
      <c r="A54" s="8" t="s">
        <v>103</v>
      </c>
      <c r="B54" s="8">
        <v>1873</v>
      </c>
      <c r="C54" s="8">
        <v>6</v>
      </c>
      <c r="D54" s="8">
        <v>286</v>
      </c>
      <c r="E54" s="8">
        <v>644</v>
      </c>
      <c r="F54" s="8">
        <v>432</v>
      </c>
      <c r="G54" s="8">
        <v>457</v>
      </c>
      <c r="H54" s="8">
        <v>33</v>
      </c>
      <c r="I54" s="8">
        <v>15</v>
      </c>
      <c r="J54" s="27">
        <v>105.31</v>
      </c>
      <c r="K54" s="87"/>
    </row>
    <row r="55" spans="1:11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26"/>
      <c r="K55" s="87"/>
    </row>
    <row r="56" spans="1:11" ht="15" customHeight="1" x14ac:dyDescent="0.2">
      <c r="A56" s="55" t="s">
        <v>104</v>
      </c>
      <c r="B56" s="8">
        <v>9747</v>
      </c>
      <c r="C56" s="8">
        <v>361</v>
      </c>
      <c r="D56" s="8">
        <v>1828</v>
      </c>
      <c r="E56" s="8">
        <v>2702</v>
      </c>
      <c r="F56" s="8">
        <v>2510</v>
      </c>
      <c r="G56" s="8">
        <v>1917</v>
      </c>
      <c r="H56" s="8">
        <v>352</v>
      </c>
      <c r="I56" s="8">
        <v>77</v>
      </c>
      <c r="J56" s="27">
        <v>102.75</v>
      </c>
      <c r="K56" s="87"/>
    </row>
    <row r="57" spans="1:11" ht="15" customHeight="1" x14ac:dyDescent="0.2">
      <c r="A57" s="9" t="s">
        <v>105</v>
      </c>
      <c r="B57" s="9">
        <v>6064</v>
      </c>
      <c r="C57" s="9">
        <v>182</v>
      </c>
      <c r="D57" s="9">
        <v>1553</v>
      </c>
      <c r="E57" s="9">
        <v>1754</v>
      </c>
      <c r="F57" s="9">
        <v>1507</v>
      </c>
      <c r="G57" s="9">
        <v>818</v>
      </c>
      <c r="H57" s="9">
        <v>200</v>
      </c>
      <c r="I57" s="9">
        <v>50</v>
      </c>
      <c r="J57" s="26">
        <v>98.64</v>
      </c>
      <c r="K57" s="87"/>
    </row>
    <row r="58" spans="1:11" ht="15" customHeight="1" x14ac:dyDescent="0.2">
      <c r="A58" s="8" t="s">
        <v>106</v>
      </c>
      <c r="B58" s="8">
        <v>11815</v>
      </c>
      <c r="C58" s="8">
        <v>118</v>
      </c>
      <c r="D58" s="8">
        <v>839</v>
      </c>
      <c r="E58" s="8">
        <v>3156</v>
      </c>
      <c r="F58" s="8">
        <v>4267</v>
      </c>
      <c r="G58" s="8">
        <v>2380</v>
      </c>
      <c r="H58" s="8">
        <v>871</v>
      </c>
      <c r="I58" s="8">
        <v>184</v>
      </c>
      <c r="J58" s="27">
        <v>112.65</v>
      </c>
      <c r="K58" s="87"/>
    </row>
    <row r="59" spans="1:11" ht="15" customHeight="1" x14ac:dyDescent="0.2">
      <c r="A59" s="54" t="s">
        <v>107</v>
      </c>
      <c r="B59" s="9">
        <v>1463</v>
      </c>
      <c r="C59" s="9">
        <v>13</v>
      </c>
      <c r="D59" s="9">
        <v>252</v>
      </c>
      <c r="E59" s="9">
        <v>605</v>
      </c>
      <c r="F59" s="9">
        <v>321</v>
      </c>
      <c r="G59" s="9">
        <v>143</v>
      </c>
      <c r="H59" s="9">
        <v>42</v>
      </c>
      <c r="I59" s="9">
        <v>87</v>
      </c>
      <c r="J59" s="26">
        <v>108.07</v>
      </c>
      <c r="K59" s="87"/>
    </row>
    <row r="60" spans="1:11" ht="15" customHeight="1" x14ac:dyDescent="0.2">
      <c r="A60" s="8" t="s">
        <v>108</v>
      </c>
      <c r="B60" s="8">
        <v>3269</v>
      </c>
      <c r="C60" s="8">
        <v>12</v>
      </c>
      <c r="D60" s="8">
        <v>297</v>
      </c>
      <c r="E60" s="8">
        <v>2202</v>
      </c>
      <c r="F60" s="8">
        <v>557</v>
      </c>
      <c r="G60" s="8">
        <v>157</v>
      </c>
      <c r="H60" s="8">
        <v>37</v>
      </c>
      <c r="I60" s="8">
        <v>7</v>
      </c>
      <c r="J60" s="27">
        <v>96.85</v>
      </c>
      <c r="K60" s="87"/>
    </row>
    <row r="61" spans="1:11" ht="15" customHeight="1" x14ac:dyDescent="0.2">
      <c r="A61" s="9" t="s">
        <v>109</v>
      </c>
      <c r="B61" s="9">
        <v>2076</v>
      </c>
      <c r="C61" s="9">
        <v>78</v>
      </c>
      <c r="D61" s="9">
        <v>242</v>
      </c>
      <c r="E61" s="9">
        <v>287</v>
      </c>
      <c r="F61" s="9">
        <v>349</v>
      </c>
      <c r="G61" s="9">
        <v>571</v>
      </c>
      <c r="H61" s="9">
        <v>240</v>
      </c>
      <c r="I61" s="9">
        <v>309</v>
      </c>
      <c r="J61" s="26">
        <v>145.44999999999999</v>
      </c>
      <c r="K61" s="87"/>
    </row>
    <row r="62" spans="1:11" ht="15" customHeight="1" x14ac:dyDescent="0.2">
      <c r="A62" s="8" t="s">
        <v>110</v>
      </c>
      <c r="B62" s="8">
        <v>4607</v>
      </c>
      <c r="C62" s="8">
        <v>222</v>
      </c>
      <c r="D62" s="8">
        <v>370</v>
      </c>
      <c r="E62" s="8">
        <v>453</v>
      </c>
      <c r="F62" s="8">
        <v>995</v>
      </c>
      <c r="G62" s="8">
        <v>1588</v>
      </c>
      <c r="H62" s="8">
        <v>810</v>
      </c>
      <c r="I62" s="8">
        <v>169</v>
      </c>
      <c r="J62" s="27">
        <v>124.57</v>
      </c>
      <c r="K62" s="87"/>
    </row>
    <row r="63" spans="1:11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26"/>
      <c r="K63" s="87"/>
    </row>
    <row r="64" spans="1:11" ht="15" customHeight="1" x14ac:dyDescent="0.2">
      <c r="A64" s="8" t="s">
        <v>111</v>
      </c>
      <c r="B64" s="8">
        <v>4840</v>
      </c>
      <c r="C64" s="8">
        <v>242</v>
      </c>
      <c r="D64" s="8">
        <v>884</v>
      </c>
      <c r="E64" s="8">
        <v>1199</v>
      </c>
      <c r="F64" s="8">
        <v>1472</v>
      </c>
      <c r="G64" s="8">
        <v>831</v>
      </c>
      <c r="H64" s="8">
        <v>185</v>
      </c>
      <c r="I64" s="8">
        <v>27</v>
      </c>
      <c r="J64" s="27">
        <v>102.49</v>
      </c>
      <c r="K64" s="87"/>
    </row>
    <row r="65" spans="1:11" ht="15" customHeight="1" x14ac:dyDescent="0.2">
      <c r="A65" s="9" t="s">
        <v>112</v>
      </c>
      <c r="B65" s="9">
        <v>11804</v>
      </c>
      <c r="C65" s="9">
        <v>1733</v>
      </c>
      <c r="D65" s="9">
        <v>3363</v>
      </c>
      <c r="E65" s="9">
        <v>2938</v>
      </c>
      <c r="F65" s="9">
        <v>1896</v>
      </c>
      <c r="G65" s="9">
        <v>1163</v>
      </c>
      <c r="H65" s="9">
        <v>403</v>
      </c>
      <c r="I65" s="9">
        <v>308</v>
      </c>
      <c r="J65" s="26">
        <v>94.01</v>
      </c>
      <c r="K65" s="87"/>
    </row>
    <row r="66" spans="1:11" ht="15" customHeight="1" x14ac:dyDescent="0.2">
      <c r="A66" s="8" t="s">
        <v>113</v>
      </c>
      <c r="B66" s="8">
        <v>6889</v>
      </c>
      <c r="C66" s="8">
        <v>233</v>
      </c>
      <c r="D66" s="8">
        <v>2249</v>
      </c>
      <c r="E66" s="8">
        <v>1893</v>
      </c>
      <c r="F66" s="8">
        <v>1639</v>
      </c>
      <c r="G66" s="8">
        <v>572</v>
      </c>
      <c r="H66" s="8">
        <v>135</v>
      </c>
      <c r="I66" s="8">
        <v>168</v>
      </c>
      <c r="J66" s="27">
        <v>96.9</v>
      </c>
      <c r="K66" s="87"/>
    </row>
    <row r="67" spans="1:11" ht="15" customHeight="1" x14ac:dyDescent="0.2">
      <c r="A67" s="9" t="s">
        <v>114</v>
      </c>
      <c r="B67" s="9">
        <v>3819</v>
      </c>
      <c r="C67" s="9">
        <v>109</v>
      </c>
      <c r="D67" s="9">
        <v>683</v>
      </c>
      <c r="E67" s="9">
        <v>1145</v>
      </c>
      <c r="F67" s="9">
        <v>960</v>
      </c>
      <c r="G67" s="9">
        <v>777</v>
      </c>
      <c r="H67" s="9">
        <v>137</v>
      </c>
      <c r="I67" s="9">
        <v>8</v>
      </c>
      <c r="J67" s="26">
        <v>102.64</v>
      </c>
      <c r="K67" s="87"/>
    </row>
    <row r="68" spans="1:11" ht="15" customHeight="1" x14ac:dyDescent="0.2">
      <c r="A68" s="8" t="s">
        <v>115</v>
      </c>
      <c r="B68" s="8">
        <v>3056</v>
      </c>
      <c r="C68" s="8">
        <v>330</v>
      </c>
      <c r="D68" s="8">
        <v>772</v>
      </c>
      <c r="E68" s="8">
        <v>1055</v>
      </c>
      <c r="F68" s="8">
        <v>463</v>
      </c>
      <c r="G68" s="8">
        <v>210</v>
      </c>
      <c r="H68" s="8">
        <v>134</v>
      </c>
      <c r="I68" s="8">
        <v>92</v>
      </c>
      <c r="J68" s="27">
        <v>96.93</v>
      </c>
      <c r="K68" s="87"/>
    </row>
    <row r="69" spans="1:11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9"/>
      <c r="J69" s="26"/>
      <c r="K69" s="87"/>
    </row>
    <row r="70" spans="1:11" ht="15" customHeight="1" x14ac:dyDescent="0.2">
      <c r="A70" s="8" t="s">
        <v>117</v>
      </c>
      <c r="B70" s="8">
        <v>12008</v>
      </c>
      <c r="C70" s="8">
        <v>468</v>
      </c>
      <c r="D70" s="8">
        <v>2931</v>
      </c>
      <c r="E70" s="8">
        <v>3330</v>
      </c>
      <c r="F70" s="8">
        <v>3546</v>
      </c>
      <c r="G70" s="8">
        <v>1411</v>
      </c>
      <c r="H70" s="8">
        <v>296</v>
      </c>
      <c r="I70" s="8">
        <v>26</v>
      </c>
      <c r="J70" s="27">
        <v>97.15</v>
      </c>
      <c r="K70" s="87"/>
    </row>
    <row r="71" spans="1:11" ht="15" customHeight="1" x14ac:dyDescent="0.2">
      <c r="A71" s="9" t="s">
        <v>118</v>
      </c>
      <c r="B71" s="9">
        <v>4598</v>
      </c>
      <c r="C71" s="9">
        <v>189</v>
      </c>
      <c r="D71" s="9">
        <v>806</v>
      </c>
      <c r="E71" s="9">
        <v>957</v>
      </c>
      <c r="F71" s="9">
        <v>1243</v>
      </c>
      <c r="G71" s="9">
        <v>1236</v>
      </c>
      <c r="H71" s="9">
        <v>155</v>
      </c>
      <c r="I71" s="9">
        <v>12</v>
      </c>
      <c r="J71" s="26">
        <v>105.37</v>
      </c>
      <c r="K71" s="87"/>
    </row>
    <row r="72" spans="1:11" ht="15" customHeight="1" x14ac:dyDescent="0.2">
      <c r="A72" s="8" t="s">
        <v>119</v>
      </c>
      <c r="B72" s="8">
        <v>7135</v>
      </c>
      <c r="C72" s="8">
        <v>235</v>
      </c>
      <c r="D72" s="8">
        <v>2114</v>
      </c>
      <c r="E72" s="8">
        <v>2303</v>
      </c>
      <c r="F72" s="8">
        <v>1652</v>
      </c>
      <c r="G72" s="8">
        <v>631</v>
      </c>
      <c r="H72" s="8">
        <v>193</v>
      </c>
      <c r="I72" s="8">
        <v>7</v>
      </c>
      <c r="J72" s="27">
        <v>94.01</v>
      </c>
      <c r="K72" s="87"/>
    </row>
    <row r="73" spans="1:11" ht="15" customHeight="1" x14ac:dyDescent="0.2">
      <c r="A73" s="9" t="s">
        <v>120</v>
      </c>
      <c r="B73" s="9">
        <v>2289</v>
      </c>
      <c r="C73" s="9">
        <v>98</v>
      </c>
      <c r="D73" s="9">
        <v>619</v>
      </c>
      <c r="E73" s="9">
        <v>536</v>
      </c>
      <c r="F73" s="9">
        <v>477</v>
      </c>
      <c r="G73" s="9">
        <v>371</v>
      </c>
      <c r="H73" s="9">
        <v>176</v>
      </c>
      <c r="I73" s="9">
        <v>12</v>
      </c>
      <c r="J73" s="26">
        <v>101.54</v>
      </c>
      <c r="K73" s="87"/>
    </row>
    <row r="74" spans="1:11" ht="15" customHeight="1" x14ac:dyDescent="0.2">
      <c r="A74" s="8" t="s">
        <v>121</v>
      </c>
      <c r="B74" s="8">
        <v>6114</v>
      </c>
      <c r="C74" s="8">
        <v>120</v>
      </c>
      <c r="D74" s="8">
        <v>252</v>
      </c>
      <c r="E74" s="8">
        <v>451</v>
      </c>
      <c r="F74" s="8">
        <v>931</v>
      </c>
      <c r="G74" s="8">
        <v>2659</v>
      </c>
      <c r="H74" s="8">
        <v>1394</v>
      </c>
      <c r="I74" s="8">
        <v>307</v>
      </c>
      <c r="J74" s="27">
        <v>135.52000000000001</v>
      </c>
      <c r="K74" s="87"/>
    </row>
    <row r="75" spans="1:11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26"/>
      <c r="K75" s="87"/>
    </row>
    <row r="76" spans="1:11" ht="15" customHeight="1" x14ac:dyDescent="0.2">
      <c r="A76" s="8" t="s">
        <v>122</v>
      </c>
      <c r="B76" s="8">
        <v>4198</v>
      </c>
      <c r="C76" s="8">
        <v>99</v>
      </c>
      <c r="D76" s="8">
        <v>409</v>
      </c>
      <c r="E76" s="8">
        <v>1335</v>
      </c>
      <c r="F76" s="8">
        <v>1715</v>
      </c>
      <c r="G76" s="8">
        <v>565</v>
      </c>
      <c r="H76" s="8">
        <v>66</v>
      </c>
      <c r="I76" s="8">
        <v>9</v>
      </c>
      <c r="J76" s="27">
        <v>101.93</v>
      </c>
      <c r="K76" s="87"/>
    </row>
    <row r="77" spans="1:11" ht="15" customHeight="1" x14ac:dyDescent="0.2">
      <c r="A77" s="9" t="s">
        <v>123</v>
      </c>
      <c r="B77" s="9">
        <v>7248</v>
      </c>
      <c r="C77" s="9">
        <v>226</v>
      </c>
      <c r="D77" s="9">
        <v>447</v>
      </c>
      <c r="E77" s="9">
        <v>1768</v>
      </c>
      <c r="F77" s="9">
        <v>2724</v>
      </c>
      <c r="G77" s="9">
        <v>1644</v>
      </c>
      <c r="H77" s="9">
        <v>344</v>
      </c>
      <c r="I77" s="9">
        <v>95</v>
      </c>
      <c r="J77" s="26">
        <v>109.96</v>
      </c>
      <c r="K77" s="87"/>
    </row>
    <row r="78" spans="1:11" ht="15" customHeight="1" x14ac:dyDescent="0.2">
      <c r="A78" s="8" t="s">
        <v>124</v>
      </c>
      <c r="B78" s="8">
        <v>4028</v>
      </c>
      <c r="C78" s="8">
        <v>209</v>
      </c>
      <c r="D78" s="8">
        <v>1019</v>
      </c>
      <c r="E78" s="8">
        <v>865</v>
      </c>
      <c r="F78" s="8">
        <v>1121</v>
      </c>
      <c r="G78" s="8">
        <v>631</v>
      </c>
      <c r="H78" s="8">
        <v>169</v>
      </c>
      <c r="I78" s="8">
        <v>14</v>
      </c>
      <c r="J78" s="27">
        <v>99.23</v>
      </c>
      <c r="K78" s="87"/>
    </row>
    <row r="79" spans="1:11" ht="15" customHeight="1" x14ac:dyDescent="0.2">
      <c r="A79" s="9" t="s">
        <v>125</v>
      </c>
      <c r="B79" s="9">
        <v>3264</v>
      </c>
      <c r="C79" s="9">
        <v>81</v>
      </c>
      <c r="D79" s="9">
        <v>151</v>
      </c>
      <c r="E79" s="9">
        <v>407</v>
      </c>
      <c r="F79" s="9">
        <v>1043</v>
      </c>
      <c r="G79" s="9">
        <v>1025</v>
      </c>
      <c r="H79" s="9">
        <v>517</v>
      </c>
      <c r="I79" s="9">
        <v>40</v>
      </c>
      <c r="J79" s="26">
        <v>122.17</v>
      </c>
      <c r="K79" s="87"/>
    </row>
    <row r="80" spans="1:11" ht="15" customHeight="1" x14ac:dyDescent="0.2">
      <c r="A80" s="8" t="s">
        <v>126</v>
      </c>
      <c r="B80" s="8">
        <v>1908</v>
      </c>
      <c r="C80" s="8">
        <v>121</v>
      </c>
      <c r="D80" s="8">
        <v>79</v>
      </c>
      <c r="E80" s="8">
        <v>157</v>
      </c>
      <c r="F80" s="8">
        <v>725</v>
      </c>
      <c r="G80" s="8">
        <v>499</v>
      </c>
      <c r="H80" s="8">
        <v>257</v>
      </c>
      <c r="I80" s="8">
        <v>70</v>
      </c>
      <c r="J80" s="27">
        <v>123.8</v>
      </c>
      <c r="K80" s="87"/>
    </row>
    <row r="81" spans="1:11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26"/>
      <c r="K81" s="87"/>
    </row>
    <row r="82" spans="1:11" ht="15" customHeight="1" x14ac:dyDescent="0.2">
      <c r="A82" s="8" t="s">
        <v>127</v>
      </c>
      <c r="B82" s="8">
        <v>12952</v>
      </c>
      <c r="C82" s="8">
        <v>411</v>
      </c>
      <c r="D82" s="8">
        <v>2804</v>
      </c>
      <c r="E82" s="8">
        <v>2812</v>
      </c>
      <c r="F82" s="8">
        <v>4308</v>
      </c>
      <c r="G82" s="8">
        <v>1740</v>
      </c>
      <c r="H82" s="8">
        <v>734</v>
      </c>
      <c r="I82" s="8">
        <v>143</v>
      </c>
      <c r="J82" s="27">
        <v>103.94</v>
      </c>
      <c r="K82" s="87"/>
    </row>
    <row r="83" spans="1:11" ht="15" customHeight="1" x14ac:dyDescent="0.2">
      <c r="A83" s="9" t="s">
        <v>128</v>
      </c>
      <c r="B83" s="9">
        <v>2488</v>
      </c>
      <c r="C83" s="9">
        <v>25</v>
      </c>
      <c r="D83" s="9">
        <v>28</v>
      </c>
      <c r="E83" s="9">
        <v>438</v>
      </c>
      <c r="F83" s="9">
        <v>1230</v>
      </c>
      <c r="G83" s="9">
        <v>584</v>
      </c>
      <c r="H83" s="9">
        <v>47</v>
      </c>
      <c r="I83" s="9">
        <v>136</v>
      </c>
      <c r="J83" s="26">
        <v>120.9</v>
      </c>
      <c r="K83" s="87"/>
    </row>
    <row r="84" spans="1:11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27"/>
      <c r="K84" s="87"/>
    </row>
    <row r="85" spans="1:11" ht="15" customHeight="1" x14ac:dyDescent="0.2">
      <c r="A85" s="9" t="s">
        <v>129</v>
      </c>
      <c r="B85" s="9">
        <v>7654</v>
      </c>
      <c r="C85" s="9">
        <v>914</v>
      </c>
      <c r="D85" s="9">
        <v>3046</v>
      </c>
      <c r="E85" s="9">
        <v>1656</v>
      </c>
      <c r="F85" s="9">
        <v>1412</v>
      </c>
      <c r="G85" s="9">
        <v>514</v>
      </c>
      <c r="H85" s="9">
        <v>82</v>
      </c>
      <c r="I85" s="9">
        <v>30</v>
      </c>
      <c r="J85" s="26">
        <v>86.36</v>
      </c>
      <c r="K85" s="87"/>
    </row>
    <row r="86" spans="1:11" ht="15" customHeight="1" x14ac:dyDescent="0.2">
      <c r="A86" s="8" t="s">
        <v>130</v>
      </c>
      <c r="B86" s="8">
        <v>11725</v>
      </c>
      <c r="C86" s="8">
        <v>558</v>
      </c>
      <c r="D86" s="8">
        <v>2552</v>
      </c>
      <c r="E86" s="8">
        <v>3763</v>
      </c>
      <c r="F86" s="8">
        <v>2921</v>
      </c>
      <c r="G86" s="8">
        <v>1462</v>
      </c>
      <c r="H86" s="8">
        <v>419</v>
      </c>
      <c r="I86" s="8">
        <v>50</v>
      </c>
      <c r="J86" s="27">
        <v>98.07</v>
      </c>
      <c r="K86" s="87"/>
    </row>
    <row r="87" spans="1:11" ht="15" customHeight="1" x14ac:dyDescent="0.2">
      <c r="A87" s="9" t="s">
        <v>131</v>
      </c>
      <c r="B87" s="9">
        <v>4930</v>
      </c>
      <c r="C87" s="9">
        <v>136</v>
      </c>
      <c r="D87" s="9">
        <v>309</v>
      </c>
      <c r="E87" s="9">
        <v>790</v>
      </c>
      <c r="F87" s="9">
        <v>1239</v>
      </c>
      <c r="G87" s="9">
        <v>1725</v>
      </c>
      <c r="H87" s="9">
        <v>502</v>
      </c>
      <c r="I87" s="9">
        <v>229</v>
      </c>
      <c r="J87" s="26">
        <v>123.37</v>
      </c>
      <c r="K87" s="87"/>
    </row>
    <row r="88" spans="1:11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27"/>
      <c r="K88" s="87"/>
    </row>
    <row r="89" spans="1:11" ht="15" customHeight="1" x14ac:dyDescent="0.2">
      <c r="A89" s="9" t="s">
        <v>132</v>
      </c>
      <c r="B89" s="9">
        <v>19649</v>
      </c>
      <c r="C89" s="9">
        <v>817</v>
      </c>
      <c r="D89" s="9">
        <v>3566</v>
      </c>
      <c r="E89" s="9">
        <v>5496</v>
      </c>
      <c r="F89" s="9">
        <v>4947</v>
      </c>
      <c r="G89" s="9">
        <v>3257</v>
      </c>
      <c r="H89" s="9">
        <v>1323</v>
      </c>
      <c r="I89" s="9">
        <v>243</v>
      </c>
      <c r="J89" s="26">
        <v>104.57</v>
      </c>
      <c r="K89" s="87"/>
    </row>
    <row r="90" spans="1:11" ht="15" customHeight="1" x14ac:dyDescent="0.2">
      <c r="A90" s="8" t="s">
        <v>133</v>
      </c>
      <c r="B90" s="8">
        <v>2595</v>
      </c>
      <c r="C90" s="8">
        <v>7</v>
      </c>
      <c r="D90" s="8">
        <v>1325</v>
      </c>
      <c r="E90" s="8">
        <v>509</v>
      </c>
      <c r="F90" s="8">
        <v>534</v>
      </c>
      <c r="G90" s="8">
        <v>194</v>
      </c>
      <c r="H90" s="8">
        <v>24</v>
      </c>
      <c r="I90" s="8">
        <v>2</v>
      </c>
      <c r="J90" s="27">
        <v>88.64</v>
      </c>
      <c r="K90" s="87"/>
    </row>
    <row r="91" spans="1:11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26"/>
      <c r="K91" s="87"/>
    </row>
    <row r="92" spans="1:11" ht="15" customHeight="1" x14ac:dyDescent="0.2">
      <c r="A92" s="8" t="s">
        <v>134</v>
      </c>
      <c r="B92" s="8">
        <v>534</v>
      </c>
      <c r="C92" s="8">
        <v>2</v>
      </c>
      <c r="D92" s="8">
        <v>20</v>
      </c>
      <c r="E92" s="8">
        <v>48</v>
      </c>
      <c r="F92" s="8">
        <v>79</v>
      </c>
      <c r="G92" s="8">
        <v>153</v>
      </c>
      <c r="H92" s="8">
        <v>94</v>
      </c>
      <c r="I92" s="8">
        <v>138</v>
      </c>
      <c r="J92" s="27">
        <v>173.54</v>
      </c>
      <c r="K92" s="87"/>
    </row>
    <row r="93" spans="1:11" ht="15" customHeight="1" x14ac:dyDescent="0.2">
      <c r="A93" s="9" t="s">
        <v>135</v>
      </c>
      <c r="B93" s="9">
        <v>490</v>
      </c>
      <c r="C93" s="9">
        <v>8</v>
      </c>
      <c r="D93" s="9">
        <v>158</v>
      </c>
      <c r="E93" s="9">
        <v>58</v>
      </c>
      <c r="F93" s="9">
        <v>62</v>
      </c>
      <c r="G93" s="9">
        <v>12</v>
      </c>
      <c r="H93" s="9">
        <v>28</v>
      </c>
      <c r="I93" s="9">
        <v>164</v>
      </c>
      <c r="J93" s="26">
        <v>174.71</v>
      </c>
      <c r="K93" s="87"/>
    </row>
    <row r="94" spans="1:11" ht="15" customHeight="1" x14ac:dyDescent="0.2">
      <c r="A94" s="8" t="s">
        <v>136</v>
      </c>
      <c r="B94" s="8">
        <v>596</v>
      </c>
      <c r="C94" s="8">
        <v>8</v>
      </c>
      <c r="D94" s="8">
        <v>44</v>
      </c>
      <c r="E94" s="8">
        <v>135</v>
      </c>
      <c r="F94" s="8">
        <v>117</v>
      </c>
      <c r="G94" s="8">
        <v>46</v>
      </c>
      <c r="H94" s="8">
        <v>67</v>
      </c>
      <c r="I94" s="8">
        <v>179</v>
      </c>
      <c r="J94" s="27">
        <v>173.83</v>
      </c>
      <c r="K94" s="87"/>
    </row>
    <row r="95" spans="1:11" ht="15" customHeight="1" x14ac:dyDescent="0.2">
      <c r="A95" s="54" t="s">
        <v>137</v>
      </c>
      <c r="B95" s="9">
        <v>238</v>
      </c>
      <c r="C95" s="9">
        <v>3</v>
      </c>
      <c r="D95" s="9">
        <v>61</v>
      </c>
      <c r="E95" s="9">
        <v>65</v>
      </c>
      <c r="F95" s="9">
        <v>32</v>
      </c>
      <c r="G95" s="9">
        <v>10</v>
      </c>
      <c r="H95" s="9">
        <v>14</v>
      </c>
      <c r="I95" s="9">
        <v>53</v>
      </c>
      <c r="J95" s="26">
        <v>148.88999999999999</v>
      </c>
      <c r="K95" s="87"/>
    </row>
    <row r="96" spans="1:11" ht="15" customHeight="1" x14ac:dyDescent="0.2">
      <c r="A96" s="8" t="s">
        <v>138</v>
      </c>
      <c r="B96" s="8">
        <v>75</v>
      </c>
      <c r="C96" s="8">
        <v>1</v>
      </c>
      <c r="D96" s="8">
        <v>3</v>
      </c>
      <c r="E96" s="8">
        <v>6</v>
      </c>
      <c r="F96" s="8">
        <v>4</v>
      </c>
      <c r="G96" s="8">
        <v>13</v>
      </c>
      <c r="H96" s="8">
        <v>23</v>
      </c>
      <c r="I96" s="8">
        <v>25</v>
      </c>
      <c r="J96" s="27">
        <v>185.55</v>
      </c>
      <c r="K96" s="87"/>
    </row>
    <row r="97" spans="1:11" ht="15" customHeight="1" x14ac:dyDescent="0.2">
      <c r="A97" s="9" t="s">
        <v>139</v>
      </c>
      <c r="B97" s="9">
        <v>1191</v>
      </c>
      <c r="C97" s="9">
        <v>4</v>
      </c>
      <c r="D97" s="9">
        <v>39</v>
      </c>
      <c r="E97" s="9">
        <v>104</v>
      </c>
      <c r="F97" s="9">
        <v>179</v>
      </c>
      <c r="G97" s="9">
        <v>205</v>
      </c>
      <c r="H97" s="9">
        <v>179</v>
      </c>
      <c r="I97" s="9">
        <v>481</v>
      </c>
      <c r="J97" s="26">
        <v>197.42</v>
      </c>
      <c r="K97" s="87"/>
    </row>
    <row r="98" spans="1:11" ht="15" customHeight="1" x14ac:dyDescent="0.2">
      <c r="A98" s="8" t="s">
        <v>140</v>
      </c>
      <c r="B98" s="8">
        <v>410</v>
      </c>
      <c r="C98" s="8">
        <v>4</v>
      </c>
      <c r="D98" s="8">
        <v>24</v>
      </c>
      <c r="E98" s="8">
        <v>30</v>
      </c>
      <c r="F98" s="8">
        <v>95</v>
      </c>
      <c r="G98" s="8">
        <v>76</v>
      </c>
      <c r="H98" s="8">
        <v>42</v>
      </c>
      <c r="I98" s="8">
        <v>139</v>
      </c>
      <c r="J98" s="27">
        <v>183</v>
      </c>
      <c r="K98" s="87"/>
    </row>
    <row r="99" spans="1:11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26"/>
      <c r="K99" s="87"/>
    </row>
    <row r="100" spans="1:11" ht="15" customHeight="1" x14ac:dyDescent="0.2">
      <c r="A100" s="8" t="s">
        <v>141</v>
      </c>
      <c r="B100" s="8">
        <v>6556</v>
      </c>
      <c r="C100" s="8">
        <v>338</v>
      </c>
      <c r="D100" s="8">
        <v>1255</v>
      </c>
      <c r="E100" s="8">
        <v>1596</v>
      </c>
      <c r="F100" s="8">
        <v>1447</v>
      </c>
      <c r="G100" s="8">
        <v>1070</v>
      </c>
      <c r="H100" s="8">
        <v>426</v>
      </c>
      <c r="I100" s="8">
        <v>424</v>
      </c>
      <c r="J100" s="27">
        <v>114.54</v>
      </c>
      <c r="K100" s="87"/>
    </row>
    <row r="101" spans="1:11" ht="15" customHeight="1" x14ac:dyDescent="0.2">
      <c r="A101" s="9" t="s">
        <v>142</v>
      </c>
      <c r="B101" s="9">
        <v>509</v>
      </c>
      <c r="C101" s="9">
        <v>6</v>
      </c>
      <c r="D101" s="9">
        <v>4</v>
      </c>
      <c r="E101" s="9">
        <v>8</v>
      </c>
      <c r="F101" s="9">
        <v>172</v>
      </c>
      <c r="G101" s="9">
        <v>39</v>
      </c>
      <c r="H101" s="9">
        <v>112</v>
      </c>
      <c r="I101" s="9">
        <v>168</v>
      </c>
      <c r="J101" s="26">
        <v>177.71</v>
      </c>
      <c r="K101" s="87"/>
    </row>
    <row r="102" spans="1:11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27"/>
      <c r="K102" s="87"/>
    </row>
    <row r="103" spans="1:11" ht="15" customHeight="1" x14ac:dyDescent="0.2">
      <c r="A103" s="9" t="s">
        <v>143</v>
      </c>
      <c r="B103" s="9">
        <v>650</v>
      </c>
      <c r="C103" s="9">
        <v>8</v>
      </c>
      <c r="D103" s="9">
        <v>24</v>
      </c>
      <c r="E103" s="9">
        <v>158</v>
      </c>
      <c r="F103" s="9">
        <v>245</v>
      </c>
      <c r="G103" s="9">
        <v>71</v>
      </c>
      <c r="H103" s="9">
        <v>76</v>
      </c>
      <c r="I103" s="9">
        <v>68</v>
      </c>
      <c r="J103" s="26">
        <v>130.83000000000001</v>
      </c>
      <c r="K103" s="87"/>
    </row>
    <row r="104" spans="1:11" ht="15" customHeight="1" x14ac:dyDescent="0.2">
      <c r="A104" s="55" t="s">
        <v>144</v>
      </c>
      <c r="B104" s="8">
        <v>3342</v>
      </c>
      <c r="C104" s="8">
        <v>46</v>
      </c>
      <c r="D104" s="8">
        <v>294</v>
      </c>
      <c r="E104" s="8">
        <v>749</v>
      </c>
      <c r="F104" s="8">
        <v>848</v>
      </c>
      <c r="G104" s="8">
        <v>511</v>
      </c>
      <c r="H104" s="8">
        <v>333</v>
      </c>
      <c r="I104" s="8">
        <v>561</v>
      </c>
      <c r="J104" s="27">
        <v>142.75</v>
      </c>
      <c r="K104" s="87"/>
    </row>
    <row r="105" spans="1:11" ht="15" customHeight="1" x14ac:dyDescent="0.2">
      <c r="A105" s="9" t="s">
        <v>145</v>
      </c>
      <c r="B105" s="9">
        <v>1301</v>
      </c>
      <c r="C105" s="9">
        <v>26</v>
      </c>
      <c r="D105" s="9">
        <v>151</v>
      </c>
      <c r="E105" s="9">
        <v>285</v>
      </c>
      <c r="F105" s="9">
        <v>292</v>
      </c>
      <c r="G105" s="9">
        <v>262</v>
      </c>
      <c r="H105" s="9">
        <v>129</v>
      </c>
      <c r="I105" s="9">
        <v>156</v>
      </c>
      <c r="J105" s="26">
        <v>133.66999999999999</v>
      </c>
      <c r="K105" s="87"/>
    </row>
    <row r="106" spans="1:11" ht="15" customHeight="1" x14ac:dyDescent="0.2">
      <c r="A106" s="8" t="s">
        <v>146</v>
      </c>
      <c r="B106" s="8">
        <v>2078</v>
      </c>
      <c r="C106" s="8">
        <v>34</v>
      </c>
      <c r="D106" s="8">
        <v>267</v>
      </c>
      <c r="E106" s="8">
        <v>366</v>
      </c>
      <c r="F106" s="8">
        <v>518</v>
      </c>
      <c r="G106" s="8">
        <v>605</v>
      </c>
      <c r="H106" s="8">
        <v>241</v>
      </c>
      <c r="I106" s="8">
        <v>47</v>
      </c>
      <c r="J106" s="27">
        <v>117.58</v>
      </c>
      <c r="K106" s="87"/>
    </row>
    <row r="107" spans="1:11" ht="15" customHeight="1" x14ac:dyDescent="0.2">
      <c r="A107" s="9" t="s">
        <v>147</v>
      </c>
      <c r="B107" s="9">
        <v>420</v>
      </c>
      <c r="C107" s="9">
        <v>21</v>
      </c>
      <c r="D107" s="9">
        <v>35</v>
      </c>
      <c r="E107" s="9">
        <v>63</v>
      </c>
      <c r="F107" s="9">
        <v>70</v>
      </c>
      <c r="G107" s="9">
        <v>75</v>
      </c>
      <c r="H107" s="9">
        <v>64</v>
      </c>
      <c r="I107" s="9">
        <v>92</v>
      </c>
      <c r="J107" s="26">
        <v>156.08000000000001</v>
      </c>
      <c r="K107" s="87"/>
    </row>
    <row r="108" spans="1:11" ht="15" customHeight="1" x14ac:dyDescent="0.2">
      <c r="A108" s="8" t="s">
        <v>148</v>
      </c>
      <c r="B108" s="8">
        <v>4570</v>
      </c>
      <c r="C108" s="8">
        <v>365</v>
      </c>
      <c r="D108" s="8">
        <v>714</v>
      </c>
      <c r="E108" s="8">
        <v>1308</v>
      </c>
      <c r="F108" s="8">
        <v>1029</v>
      </c>
      <c r="G108" s="8">
        <v>613</v>
      </c>
      <c r="H108" s="8">
        <v>282</v>
      </c>
      <c r="I108" s="8">
        <v>259</v>
      </c>
      <c r="J108" s="27">
        <v>109.32</v>
      </c>
      <c r="K108" s="87"/>
    </row>
    <row r="109" spans="1:11" ht="15" customHeight="1" x14ac:dyDescent="0.2">
      <c r="A109" s="9" t="s">
        <v>149</v>
      </c>
      <c r="B109" s="9">
        <v>2498</v>
      </c>
      <c r="C109" s="9">
        <v>42</v>
      </c>
      <c r="D109" s="9">
        <v>722</v>
      </c>
      <c r="E109" s="9">
        <v>819</v>
      </c>
      <c r="F109" s="9">
        <v>361</v>
      </c>
      <c r="G109" s="9">
        <v>365</v>
      </c>
      <c r="H109" s="9">
        <v>148</v>
      </c>
      <c r="I109" s="9">
        <v>41</v>
      </c>
      <c r="J109" s="26">
        <v>101.73</v>
      </c>
      <c r="K109" s="87"/>
    </row>
    <row r="110" spans="1:11" ht="15" customHeight="1" x14ac:dyDescent="0.2">
      <c r="A110" s="8" t="s">
        <v>150</v>
      </c>
      <c r="B110" s="8">
        <v>921</v>
      </c>
      <c r="C110" s="8">
        <v>19</v>
      </c>
      <c r="D110" s="8">
        <v>82</v>
      </c>
      <c r="E110" s="8">
        <v>128</v>
      </c>
      <c r="F110" s="8">
        <v>95</v>
      </c>
      <c r="G110" s="8">
        <v>298</v>
      </c>
      <c r="H110" s="8">
        <v>233</v>
      </c>
      <c r="I110" s="8">
        <v>66</v>
      </c>
      <c r="J110" s="27">
        <v>142.63</v>
      </c>
      <c r="K110" s="87"/>
    </row>
    <row r="111" spans="1:11" ht="12.75" x14ac:dyDescent="0.2">
      <c r="A111" s="10" t="s">
        <v>211</v>
      </c>
      <c r="B111" s="2"/>
      <c r="C111" s="2"/>
      <c r="D111" s="2"/>
      <c r="E111" s="2"/>
      <c r="F111" s="2"/>
      <c r="G111" s="2"/>
      <c r="H111" s="2"/>
      <c r="I111" s="2"/>
      <c r="J111" s="2"/>
      <c r="K111" s="87"/>
    </row>
    <row r="112" spans="1:11" ht="12.75" x14ac:dyDescent="0.2">
      <c r="A112" s="48" t="s">
        <v>216</v>
      </c>
      <c r="B112" s="8"/>
      <c r="C112" s="8"/>
      <c r="D112" s="8"/>
      <c r="E112" s="8"/>
      <c r="F112" s="8"/>
      <c r="G112" s="8"/>
      <c r="H112" s="8"/>
      <c r="I112" s="8"/>
      <c r="J112" s="27"/>
      <c r="K112" s="87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27"/>
  <sheetViews>
    <sheetView workbookViewId="0"/>
  </sheetViews>
  <sheetFormatPr baseColWidth="10" defaultColWidth="11.42578125" defaultRowHeight="15" customHeight="1" x14ac:dyDescent="0.2"/>
  <cols>
    <col min="1" max="1" width="43.7109375" customWidth="1"/>
    <col min="2" max="7" width="12.28515625" customWidth="1"/>
  </cols>
  <sheetData>
    <row r="1" spans="1:7" ht="15.75" customHeight="1" x14ac:dyDescent="0.25">
      <c r="A1" s="88" t="s">
        <v>232</v>
      </c>
      <c r="B1" s="8"/>
      <c r="C1" s="8"/>
      <c r="D1" s="8"/>
      <c r="E1" s="8"/>
      <c r="F1" s="8"/>
      <c r="G1" s="8"/>
    </row>
    <row r="2" spans="1:7" ht="15" customHeight="1" x14ac:dyDescent="0.2">
      <c r="A2" s="8"/>
      <c r="B2" s="8"/>
      <c r="C2" s="8"/>
      <c r="D2" s="8"/>
      <c r="E2" s="8"/>
      <c r="F2" s="8"/>
      <c r="G2" s="8"/>
    </row>
    <row r="3" spans="1:7" ht="15" customHeight="1" x14ac:dyDescent="0.2">
      <c r="A3" s="38"/>
      <c r="B3" s="25" t="s">
        <v>5</v>
      </c>
      <c r="C3" s="25" t="s">
        <v>25</v>
      </c>
      <c r="D3" s="25" t="s">
        <v>26</v>
      </c>
      <c r="E3" s="25" t="s">
        <v>27</v>
      </c>
      <c r="F3" s="25" t="s">
        <v>28</v>
      </c>
      <c r="G3" s="25" t="s">
        <v>29</v>
      </c>
    </row>
    <row r="4" spans="1:7" ht="15" customHeight="1" x14ac:dyDescent="0.2">
      <c r="A4" s="72" t="s">
        <v>30</v>
      </c>
      <c r="B4" s="19">
        <v>40699</v>
      </c>
      <c r="C4" s="19">
        <v>136131</v>
      </c>
      <c r="D4" s="19">
        <v>75706</v>
      </c>
      <c r="E4" s="19">
        <v>60179</v>
      </c>
      <c r="F4" s="19">
        <v>33253</v>
      </c>
      <c r="G4" s="19">
        <v>51951</v>
      </c>
    </row>
    <row r="5" spans="1:7" ht="15" customHeight="1" x14ac:dyDescent="0.2">
      <c r="A5" s="73" t="s">
        <v>31</v>
      </c>
      <c r="B5" s="39">
        <v>2965.75</v>
      </c>
      <c r="C5" s="39">
        <v>23664.880000000001</v>
      </c>
      <c r="D5" s="40">
        <v>5693.48</v>
      </c>
      <c r="E5" s="40">
        <v>4895.29</v>
      </c>
      <c r="F5" s="40">
        <v>6807.22</v>
      </c>
      <c r="G5" s="40">
        <v>5192.22</v>
      </c>
    </row>
    <row r="6" spans="1:7" ht="15" customHeight="1" x14ac:dyDescent="0.2">
      <c r="A6" s="72" t="s">
        <v>32</v>
      </c>
      <c r="B6" s="19">
        <v>701687</v>
      </c>
      <c r="C6" s="19">
        <v>2277510</v>
      </c>
      <c r="D6" s="19">
        <v>1177878</v>
      </c>
      <c r="E6" s="19">
        <v>493781</v>
      </c>
      <c r="F6" s="19">
        <v>535113</v>
      </c>
      <c r="G6" s="19">
        <v>412357</v>
      </c>
    </row>
    <row r="7" spans="1:7" ht="15" customHeight="1" x14ac:dyDescent="0.2">
      <c r="A7" s="73" t="s">
        <v>33</v>
      </c>
      <c r="B7" s="44">
        <v>1998</v>
      </c>
      <c r="C7" s="44">
        <v>2012</v>
      </c>
      <c r="D7" s="44">
        <v>2018</v>
      </c>
      <c r="E7" s="44">
        <v>2001</v>
      </c>
      <c r="F7" s="44">
        <v>2013</v>
      </c>
      <c r="G7" s="44">
        <v>2009</v>
      </c>
    </row>
    <row r="8" spans="1:7" ht="15" customHeight="1" x14ac:dyDescent="0.2">
      <c r="A8" s="72" t="s">
        <v>34</v>
      </c>
      <c r="B8" s="77">
        <v>20373598.219999999</v>
      </c>
      <c r="C8" s="77">
        <v>88985782.510000005</v>
      </c>
      <c r="D8" s="77">
        <v>41819449.149999999</v>
      </c>
      <c r="E8" s="77">
        <v>13233335.369999999</v>
      </c>
      <c r="F8" s="77">
        <v>18354498.5</v>
      </c>
      <c r="G8" s="77">
        <v>12377269.880000001</v>
      </c>
    </row>
    <row r="9" spans="1:7" ht="15" customHeight="1" x14ac:dyDescent="0.2">
      <c r="A9" s="73" t="s">
        <v>35</v>
      </c>
      <c r="B9" s="32">
        <v>12653558.060000001</v>
      </c>
      <c r="C9" s="32">
        <v>209484354.25</v>
      </c>
      <c r="D9" s="32">
        <v>80473520.930000007</v>
      </c>
      <c r="E9" s="32">
        <v>11239487.189999999</v>
      </c>
      <c r="F9" s="32">
        <v>22289899.780000001</v>
      </c>
      <c r="G9" s="32">
        <v>16815551.41</v>
      </c>
    </row>
    <row r="10" spans="1:7" ht="15" customHeight="1" x14ac:dyDescent="0.2">
      <c r="A10" s="72" t="s">
        <v>36</v>
      </c>
      <c r="B10" s="77">
        <v>33027156.289999999</v>
      </c>
      <c r="C10" s="77">
        <v>298470136.75999999</v>
      </c>
      <c r="D10" s="77">
        <v>122292970.08</v>
      </c>
      <c r="E10" s="77">
        <v>24472822.57</v>
      </c>
      <c r="F10" s="77">
        <v>40644398.270000003</v>
      </c>
      <c r="G10" s="77">
        <v>29192821.289999999</v>
      </c>
    </row>
    <row r="11" spans="1:7" ht="15" customHeight="1" x14ac:dyDescent="0.2">
      <c r="A11" s="73" t="s">
        <v>37</v>
      </c>
      <c r="B11" s="32">
        <f t="shared" ref="B11:G11" si="0">1000*B10/B6</f>
        <v>47068.217438829561</v>
      </c>
      <c r="C11" s="32">
        <f t="shared" si="0"/>
        <v>131051.07628945647</v>
      </c>
      <c r="D11" s="32">
        <f t="shared" si="0"/>
        <v>103824.81893710553</v>
      </c>
      <c r="E11" s="32">
        <f t="shared" si="0"/>
        <v>49562.098521409287</v>
      </c>
      <c r="F11" s="32">
        <f t="shared" si="0"/>
        <v>75954.79509935285</v>
      </c>
      <c r="G11" s="32">
        <f t="shared" si="0"/>
        <v>70795.018127496325</v>
      </c>
    </row>
    <row r="12" spans="1:7" ht="15" customHeight="1" x14ac:dyDescent="0.2">
      <c r="A12" s="72" t="s">
        <v>38</v>
      </c>
      <c r="B12" s="19">
        <v>35786</v>
      </c>
      <c r="C12" s="19">
        <v>123942</v>
      </c>
      <c r="D12" s="19">
        <v>69421</v>
      </c>
      <c r="E12" s="19">
        <v>58432</v>
      </c>
      <c r="F12" s="19">
        <v>28570</v>
      </c>
      <c r="G12" s="19">
        <v>46784</v>
      </c>
    </row>
    <row r="13" spans="1:7" ht="15" customHeight="1" x14ac:dyDescent="0.2">
      <c r="A13" s="74" t="s">
        <v>202</v>
      </c>
      <c r="B13" s="15">
        <v>4874</v>
      </c>
      <c r="C13" s="15">
        <v>14579</v>
      </c>
      <c r="D13" s="15">
        <v>9230</v>
      </c>
      <c r="E13" s="15">
        <v>19292</v>
      </c>
      <c r="F13" s="15">
        <v>2794</v>
      </c>
      <c r="G13" s="15">
        <v>10539</v>
      </c>
    </row>
    <row r="14" spans="1:7" ht="15" customHeight="1" x14ac:dyDescent="0.2">
      <c r="A14" s="75" t="s">
        <v>203</v>
      </c>
      <c r="B14" s="17">
        <v>23177</v>
      </c>
      <c r="C14" s="17">
        <v>79712</v>
      </c>
      <c r="D14" s="17">
        <v>45317</v>
      </c>
      <c r="E14" s="17">
        <v>32028</v>
      </c>
      <c r="F14" s="17">
        <v>16185</v>
      </c>
      <c r="G14" s="17">
        <v>24696</v>
      </c>
    </row>
    <row r="15" spans="1:7" ht="15" customHeight="1" x14ac:dyDescent="0.2">
      <c r="A15" s="74" t="s">
        <v>204</v>
      </c>
      <c r="B15" s="15">
        <v>4242</v>
      </c>
      <c r="C15" s="15">
        <v>13481</v>
      </c>
      <c r="D15" s="15">
        <v>8905</v>
      </c>
      <c r="E15" s="15">
        <v>3108</v>
      </c>
      <c r="F15" s="15">
        <v>3954</v>
      </c>
      <c r="G15" s="15">
        <v>5768</v>
      </c>
    </row>
    <row r="16" spans="1:7" ht="15" customHeight="1" x14ac:dyDescent="0.2">
      <c r="A16" s="75" t="s">
        <v>205</v>
      </c>
      <c r="B16" s="17">
        <v>3271</v>
      </c>
      <c r="C16" s="17">
        <v>14723</v>
      </c>
      <c r="D16" s="17">
        <v>5567</v>
      </c>
      <c r="E16" s="17">
        <v>3417</v>
      </c>
      <c r="F16" s="17">
        <v>4917</v>
      </c>
      <c r="G16" s="17">
        <v>5328</v>
      </c>
    </row>
    <row r="17" spans="1:13" ht="15" customHeight="1" x14ac:dyDescent="0.2">
      <c r="A17" s="74" t="s">
        <v>206</v>
      </c>
      <c r="B17" s="78">
        <v>222</v>
      </c>
      <c r="C17" s="15">
        <v>1447</v>
      </c>
      <c r="D17" s="78">
        <v>402</v>
      </c>
      <c r="E17" s="78">
        <v>587</v>
      </c>
      <c r="F17" s="78">
        <v>720</v>
      </c>
      <c r="G17" s="78">
        <v>453</v>
      </c>
    </row>
    <row r="18" spans="1:13" ht="15" customHeight="1" x14ac:dyDescent="0.2">
      <c r="A18" s="72" t="s">
        <v>39</v>
      </c>
      <c r="B18" s="77">
        <v>2439.29</v>
      </c>
      <c r="C18" s="77">
        <v>13955.29</v>
      </c>
      <c r="D18" s="77">
        <v>4518.38</v>
      </c>
      <c r="E18" s="31">
        <v>3922.7</v>
      </c>
      <c r="F18" s="77">
        <v>4517.51</v>
      </c>
      <c r="G18" s="31">
        <v>3796.09</v>
      </c>
    </row>
    <row r="19" spans="1:13" ht="15" customHeight="1" x14ac:dyDescent="0.2">
      <c r="A19" s="73" t="s">
        <v>40</v>
      </c>
      <c r="B19" s="15">
        <v>4913</v>
      </c>
      <c r="C19" s="15">
        <v>12189</v>
      </c>
      <c r="D19" s="15">
        <v>6285</v>
      </c>
      <c r="E19" s="15">
        <v>1747</v>
      </c>
      <c r="F19" s="15">
        <v>4683</v>
      </c>
      <c r="G19" s="15">
        <v>5167</v>
      </c>
    </row>
    <row r="20" spans="1:13" ht="15" customHeight="1" x14ac:dyDescent="0.2">
      <c r="A20" s="75" t="s">
        <v>202</v>
      </c>
      <c r="B20" s="17">
        <v>1311</v>
      </c>
      <c r="C20" s="17">
        <v>1217</v>
      </c>
      <c r="D20" s="17">
        <v>1034</v>
      </c>
      <c r="E20" s="79">
        <v>331</v>
      </c>
      <c r="F20" s="79">
        <v>371</v>
      </c>
      <c r="G20" s="79">
        <v>714</v>
      </c>
    </row>
    <row r="21" spans="1:13" ht="15" customHeight="1" x14ac:dyDescent="0.2">
      <c r="A21" s="74" t="s">
        <v>203</v>
      </c>
      <c r="B21" s="15">
        <v>1992</v>
      </c>
      <c r="C21" s="15">
        <v>2990</v>
      </c>
      <c r="D21" s="15">
        <v>2226</v>
      </c>
      <c r="E21" s="78">
        <v>516</v>
      </c>
      <c r="F21" s="15">
        <v>1090</v>
      </c>
      <c r="G21" s="15">
        <v>1999</v>
      </c>
    </row>
    <row r="22" spans="1:13" ht="15" customHeight="1" x14ac:dyDescent="0.2">
      <c r="A22" s="75" t="s">
        <v>204</v>
      </c>
      <c r="B22" s="79">
        <v>581</v>
      </c>
      <c r="C22" s="17">
        <v>1595</v>
      </c>
      <c r="D22" s="79">
        <v>956</v>
      </c>
      <c r="E22" s="79">
        <v>147</v>
      </c>
      <c r="F22" s="79">
        <v>632</v>
      </c>
      <c r="G22" s="79">
        <v>787</v>
      </c>
    </row>
    <row r="23" spans="1:13" ht="15" customHeight="1" x14ac:dyDescent="0.2">
      <c r="A23" s="74" t="s">
        <v>205</v>
      </c>
      <c r="B23" s="78">
        <v>967</v>
      </c>
      <c r="C23" s="15">
        <v>4943</v>
      </c>
      <c r="D23" s="15">
        <v>1881</v>
      </c>
      <c r="E23" s="78">
        <v>563</v>
      </c>
      <c r="F23" s="15">
        <v>2116</v>
      </c>
      <c r="G23" s="15">
        <v>1389</v>
      </c>
    </row>
    <row r="24" spans="1:13" ht="15" customHeight="1" x14ac:dyDescent="0.2">
      <c r="A24" s="75" t="s">
        <v>206</v>
      </c>
      <c r="B24" s="79">
        <v>62</v>
      </c>
      <c r="C24" s="17">
        <v>1444</v>
      </c>
      <c r="D24" s="79">
        <v>188</v>
      </c>
      <c r="E24" s="79">
        <v>190</v>
      </c>
      <c r="F24" s="79">
        <v>474</v>
      </c>
      <c r="G24" s="79">
        <v>278</v>
      </c>
    </row>
    <row r="25" spans="1:13" ht="15" customHeight="1" x14ac:dyDescent="0.2">
      <c r="A25" s="73" t="s">
        <v>41</v>
      </c>
      <c r="B25" s="80">
        <v>526.45000000000005</v>
      </c>
      <c r="C25" s="40">
        <v>9709.59</v>
      </c>
      <c r="D25" s="40">
        <v>1175.0899999999999</v>
      </c>
      <c r="E25" s="40">
        <v>972.59</v>
      </c>
      <c r="F25" s="40">
        <v>2289.7199999999998</v>
      </c>
      <c r="G25" s="40">
        <v>1396.13</v>
      </c>
    </row>
    <row r="26" spans="1:13" ht="15" customHeight="1" x14ac:dyDescent="0.2">
      <c r="A26" s="18" t="s">
        <v>215</v>
      </c>
      <c r="B26" s="81"/>
      <c r="C26" s="81"/>
      <c r="D26" s="81"/>
      <c r="E26" s="81"/>
      <c r="F26" s="81"/>
      <c r="G26" s="81"/>
    </row>
    <row r="27" spans="1:13" ht="15" customHeight="1" x14ac:dyDescent="0.2">
      <c r="B27" s="84"/>
      <c r="C27" s="84"/>
      <c r="D27" s="84"/>
      <c r="E27" s="82"/>
      <c r="F27" s="82"/>
      <c r="G27" s="82"/>
      <c r="H27" s="82"/>
      <c r="J27" s="82"/>
      <c r="K27" s="82"/>
      <c r="L27" s="82"/>
      <c r="M27" s="82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O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2" width="12.85546875" customWidth="1"/>
    <col min="3" max="3" width="12.140625" customWidth="1"/>
    <col min="4" max="7" width="12.85546875" customWidth="1"/>
  </cols>
  <sheetData>
    <row r="1" spans="1:15" ht="15.75" customHeight="1" x14ac:dyDescent="0.25">
      <c r="A1" s="88" t="s">
        <v>230</v>
      </c>
      <c r="B1" s="8"/>
      <c r="C1" s="8"/>
      <c r="D1" s="8"/>
      <c r="E1" s="8"/>
      <c r="F1" s="8"/>
      <c r="G1" s="8"/>
      <c r="H1" s="11"/>
      <c r="I1" s="11"/>
      <c r="J1" s="11"/>
      <c r="K1" s="11"/>
      <c r="L1" s="11"/>
      <c r="M1" s="11"/>
    </row>
    <row r="2" spans="1:15" ht="15" customHeight="1" x14ac:dyDescent="0.2">
      <c r="A2" s="8"/>
      <c r="B2" s="8"/>
      <c r="C2" s="8"/>
      <c r="D2" s="8"/>
      <c r="E2" s="8"/>
      <c r="F2" s="8"/>
      <c r="G2" s="8"/>
      <c r="H2" s="11"/>
      <c r="I2" s="11"/>
      <c r="J2" s="11"/>
      <c r="K2" s="11"/>
      <c r="L2" s="11"/>
      <c r="M2" s="11"/>
    </row>
    <row r="3" spans="1:15" ht="30" customHeight="1" x14ac:dyDescent="0.2">
      <c r="A3" s="23"/>
      <c r="B3" s="24" t="s">
        <v>194</v>
      </c>
      <c r="C3" s="24" t="s">
        <v>195</v>
      </c>
      <c r="D3" s="24" t="s">
        <v>196</v>
      </c>
      <c r="E3" s="24" t="s">
        <v>193</v>
      </c>
      <c r="F3" s="24" t="s">
        <v>197</v>
      </c>
      <c r="G3" s="24" t="s">
        <v>198</v>
      </c>
      <c r="H3" s="11"/>
      <c r="I3" s="11"/>
      <c r="J3" s="11"/>
    </row>
    <row r="4" spans="1:15" ht="15" customHeight="1" x14ac:dyDescent="0.2">
      <c r="A4" s="7" t="s">
        <v>5</v>
      </c>
      <c r="B4" s="7">
        <v>4918</v>
      </c>
      <c r="C4" s="7">
        <v>5266081</v>
      </c>
      <c r="D4" s="65">
        <f>C4/B4</f>
        <v>1070.776941846279</v>
      </c>
      <c r="E4" s="7">
        <v>517144005.87</v>
      </c>
      <c r="F4" s="51">
        <v>105153.32</v>
      </c>
      <c r="G4" s="51">
        <v>98.2</v>
      </c>
      <c r="H4" s="33"/>
      <c r="I4" s="11"/>
      <c r="J4" s="11"/>
      <c r="K4" s="11"/>
      <c r="L4" s="11"/>
      <c r="N4" s="82"/>
      <c r="O4" s="82"/>
    </row>
    <row r="5" spans="1:15" ht="15" customHeight="1" x14ac:dyDescent="0.2">
      <c r="A5" s="68" t="s">
        <v>6</v>
      </c>
      <c r="B5" s="9">
        <v>280</v>
      </c>
      <c r="C5" s="9">
        <v>43318</v>
      </c>
      <c r="D5" s="26">
        <f t="shared" ref="D5:D23" si="0">C5/B5</f>
        <v>154.70714285714286</v>
      </c>
      <c r="E5" s="9">
        <v>12955033.109999999</v>
      </c>
      <c r="F5" s="35">
        <v>46267.98</v>
      </c>
      <c r="G5" s="35">
        <v>299.07</v>
      </c>
      <c r="H5" s="33"/>
      <c r="I5" s="11"/>
      <c r="J5" s="11"/>
      <c r="K5" s="11"/>
      <c r="L5" s="11"/>
      <c r="N5" s="82"/>
      <c r="O5" s="82"/>
    </row>
    <row r="6" spans="1:15" ht="15" customHeight="1" x14ac:dyDescent="0.2">
      <c r="A6" s="69" t="s">
        <v>7</v>
      </c>
      <c r="B6" s="8">
        <v>56</v>
      </c>
      <c r="C6" s="8">
        <v>97862</v>
      </c>
      <c r="D6" s="27">
        <f t="shared" si="0"/>
        <v>1747.5357142857142</v>
      </c>
      <c r="E6" s="8">
        <v>18431920.710000001</v>
      </c>
      <c r="F6" s="34">
        <v>329141.44</v>
      </c>
      <c r="G6" s="34">
        <v>188.35</v>
      </c>
      <c r="H6" s="33"/>
      <c r="I6" s="11"/>
      <c r="J6" s="11"/>
      <c r="K6" s="11"/>
      <c r="L6" s="11"/>
      <c r="N6" s="82"/>
      <c r="O6" s="82"/>
    </row>
    <row r="7" spans="1:15" ht="15" customHeight="1" x14ac:dyDescent="0.2">
      <c r="A7" s="68" t="s">
        <v>8</v>
      </c>
      <c r="B7" s="9">
        <v>64</v>
      </c>
      <c r="C7" s="9">
        <v>51117</v>
      </c>
      <c r="D7" s="26">
        <f t="shared" si="0"/>
        <v>798.703125</v>
      </c>
      <c r="E7" s="9">
        <v>24684738.34</v>
      </c>
      <c r="F7" s="35">
        <v>385699.04</v>
      </c>
      <c r="G7" s="35">
        <v>482.91</v>
      </c>
      <c r="H7" s="33"/>
      <c r="I7" s="11"/>
      <c r="J7" s="11"/>
      <c r="K7" s="11"/>
      <c r="L7" s="11"/>
      <c r="N7" s="82"/>
      <c r="O7" s="82"/>
    </row>
    <row r="8" spans="1:15" ht="15" customHeight="1" x14ac:dyDescent="0.2">
      <c r="A8" s="69" t="s">
        <v>9</v>
      </c>
      <c r="B8" s="8">
        <v>114</v>
      </c>
      <c r="C8" s="8">
        <v>263186</v>
      </c>
      <c r="D8" s="27">
        <f t="shared" si="0"/>
        <v>2308.6491228070176</v>
      </c>
      <c r="E8" s="8">
        <v>15872444.66</v>
      </c>
      <c r="F8" s="34">
        <v>139231.97</v>
      </c>
      <c r="G8" s="34">
        <v>60.31</v>
      </c>
      <c r="H8" s="33"/>
      <c r="I8" s="11"/>
      <c r="J8" s="11"/>
      <c r="K8" s="11"/>
      <c r="L8" s="11"/>
      <c r="N8" s="82"/>
      <c r="O8" s="82"/>
    </row>
    <row r="9" spans="1:15" ht="15" customHeight="1" x14ac:dyDescent="0.2">
      <c r="A9" s="68" t="s">
        <v>10</v>
      </c>
      <c r="B9" s="9">
        <v>191</v>
      </c>
      <c r="C9" s="9">
        <v>61213</v>
      </c>
      <c r="D9" s="26">
        <f t="shared" si="0"/>
        <v>320.4869109947644</v>
      </c>
      <c r="E9" s="9">
        <v>8398123.3499999996</v>
      </c>
      <c r="F9" s="35">
        <v>43969.23</v>
      </c>
      <c r="G9" s="35">
        <v>137.19999999999999</v>
      </c>
      <c r="H9" s="33"/>
      <c r="I9" s="11"/>
      <c r="J9" s="11"/>
      <c r="K9" s="11"/>
      <c r="L9" s="11"/>
      <c r="N9" s="82"/>
      <c r="O9" s="82"/>
    </row>
    <row r="10" spans="1:15" ht="15" customHeight="1" x14ac:dyDescent="0.2">
      <c r="A10" s="69" t="s">
        <v>11</v>
      </c>
      <c r="B10" s="8">
        <v>28</v>
      </c>
      <c r="C10" s="8">
        <v>19984</v>
      </c>
      <c r="D10" s="27">
        <f t="shared" si="0"/>
        <v>713.71428571428567</v>
      </c>
      <c r="E10" s="8">
        <v>12886108.26</v>
      </c>
      <c r="F10" s="34">
        <v>460218.15</v>
      </c>
      <c r="G10" s="34">
        <v>644.82000000000005</v>
      </c>
      <c r="H10" s="33"/>
      <c r="I10" s="11"/>
      <c r="J10" s="11"/>
      <c r="K10" s="11"/>
      <c r="L10" s="11"/>
      <c r="N10" s="82"/>
      <c r="O10" s="82"/>
    </row>
    <row r="11" spans="1:15" ht="15" customHeight="1" x14ac:dyDescent="0.2">
      <c r="A11" s="68" t="s">
        <v>12</v>
      </c>
      <c r="B11" s="9">
        <v>78</v>
      </c>
      <c r="C11" s="9">
        <v>106568</v>
      </c>
      <c r="D11" s="26">
        <f t="shared" si="0"/>
        <v>1366.2564102564102</v>
      </c>
      <c r="E11" s="9">
        <v>9986179.1300000008</v>
      </c>
      <c r="F11" s="35">
        <v>128027.94</v>
      </c>
      <c r="G11" s="35">
        <v>93.71</v>
      </c>
      <c r="H11" s="33"/>
      <c r="I11" s="11"/>
      <c r="J11" s="11"/>
      <c r="K11" s="11"/>
      <c r="L11" s="11"/>
      <c r="N11" s="82"/>
      <c r="O11" s="82"/>
    </row>
    <row r="12" spans="1:15" ht="15" customHeight="1" x14ac:dyDescent="0.2">
      <c r="A12" s="69" t="s">
        <v>13</v>
      </c>
      <c r="B12" s="8">
        <v>243</v>
      </c>
      <c r="C12" s="8">
        <v>318606</v>
      </c>
      <c r="D12" s="27">
        <f t="shared" si="0"/>
        <v>1311.1358024691358</v>
      </c>
      <c r="E12" s="8">
        <v>38297561.609999999</v>
      </c>
      <c r="F12" s="34">
        <v>157603.13</v>
      </c>
      <c r="G12" s="34">
        <v>120.2</v>
      </c>
      <c r="H12" s="33"/>
      <c r="I12" s="11"/>
      <c r="J12" s="11"/>
      <c r="K12" s="11"/>
      <c r="L12" s="11"/>
      <c r="N12" s="82"/>
      <c r="O12" s="82"/>
    </row>
    <row r="13" spans="1:15" ht="15" customHeight="1" x14ac:dyDescent="0.2">
      <c r="A13" s="68" t="s">
        <v>14</v>
      </c>
      <c r="B13" s="9">
        <v>256</v>
      </c>
      <c r="C13" s="9">
        <v>332377</v>
      </c>
      <c r="D13" s="26">
        <f t="shared" si="0"/>
        <v>1298.34765625</v>
      </c>
      <c r="E13" s="9">
        <v>24209081.010000002</v>
      </c>
      <c r="F13" s="35">
        <v>94566.720000000001</v>
      </c>
      <c r="G13" s="35">
        <v>72.84</v>
      </c>
      <c r="H13" s="33"/>
      <c r="I13" s="11"/>
      <c r="J13" s="11"/>
      <c r="K13" s="11"/>
      <c r="L13" s="11"/>
      <c r="N13" s="82"/>
      <c r="O13" s="82"/>
    </row>
    <row r="14" spans="1:15" ht="15" customHeight="1" x14ac:dyDescent="0.2">
      <c r="A14" s="69" t="s">
        <v>15</v>
      </c>
      <c r="B14" s="8">
        <v>769</v>
      </c>
      <c r="C14" s="8">
        <v>1357236</v>
      </c>
      <c r="D14" s="27">
        <f t="shared" si="0"/>
        <v>1764.9362808842652</v>
      </c>
      <c r="E14" s="8">
        <v>128473602.95</v>
      </c>
      <c r="F14" s="34">
        <v>167065.79999999999</v>
      </c>
      <c r="G14" s="34">
        <v>94.66</v>
      </c>
      <c r="H14" s="33"/>
      <c r="I14" s="11"/>
      <c r="J14" s="11"/>
      <c r="K14" s="11"/>
      <c r="L14" s="11"/>
      <c r="N14" s="82"/>
      <c r="O14" s="82"/>
    </row>
    <row r="15" spans="1:15" ht="15" customHeight="1" x14ac:dyDescent="0.2">
      <c r="A15" s="68" t="s">
        <v>16</v>
      </c>
      <c r="B15" s="9">
        <v>753</v>
      </c>
      <c r="C15" s="9">
        <v>598850</v>
      </c>
      <c r="D15" s="26">
        <f t="shared" si="0"/>
        <v>795.28552456839304</v>
      </c>
      <c r="E15" s="9">
        <v>57307449.060000002</v>
      </c>
      <c r="F15" s="35">
        <v>76105.509999999995</v>
      </c>
      <c r="G15" s="35">
        <v>95.7</v>
      </c>
      <c r="H15" s="33"/>
      <c r="I15" s="11"/>
      <c r="J15" s="11"/>
      <c r="K15" s="11"/>
      <c r="L15" s="11"/>
      <c r="N15" s="82"/>
      <c r="O15" s="82"/>
    </row>
    <row r="16" spans="1:15" ht="15" customHeight="1" x14ac:dyDescent="0.2">
      <c r="A16" s="69" t="s">
        <v>17</v>
      </c>
      <c r="B16" s="8">
        <v>133</v>
      </c>
      <c r="C16" s="8">
        <v>201809</v>
      </c>
      <c r="D16" s="27">
        <f t="shared" si="0"/>
        <v>1517.3609022556391</v>
      </c>
      <c r="E16" s="8">
        <v>34981437.200000003</v>
      </c>
      <c r="F16" s="34">
        <v>263018.32</v>
      </c>
      <c r="G16" s="34">
        <v>173.34</v>
      </c>
      <c r="H16" s="33"/>
      <c r="I16" s="11"/>
      <c r="J16" s="11"/>
      <c r="K16" s="11"/>
      <c r="L16" s="11"/>
      <c r="N16" s="82"/>
      <c r="O16" s="82"/>
    </row>
    <row r="17" spans="1:15" ht="15" customHeight="1" x14ac:dyDescent="0.2">
      <c r="A17" s="68" t="s">
        <v>18</v>
      </c>
      <c r="B17" s="9">
        <v>48</v>
      </c>
      <c r="C17" s="9">
        <v>129569</v>
      </c>
      <c r="D17" s="26">
        <f t="shared" si="0"/>
        <v>2699.3541666666665</v>
      </c>
      <c r="E17" s="9">
        <v>6667353.79</v>
      </c>
      <c r="F17" s="35">
        <v>138903.20000000001</v>
      </c>
      <c r="G17" s="35">
        <v>51.46</v>
      </c>
      <c r="H17" s="33"/>
      <c r="I17" s="11"/>
      <c r="J17" s="11"/>
      <c r="K17" s="11"/>
      <c r="L17" s="11"/>
      <c r="N17" s="82"/>
      <c r="O17" s="82"/>
    </row>
    <row r="18" spans="1:15" ht="15" customHeight="1" x14ac:dyDescent="0.2">
      <c r="A18" s="69" t="s">
        <v>19</v>
      </c>
      <c r="B18" s="8">
        <v>133</v>
      </c>
      <c r="C18" s="8">
        <v>178979</v>
      </c>
      <c r="D18" s="27">
        <f t="shared" si="0"/>
        <v>1345.7067669172932</v>
      </c>
      <c r="E18" s="8">
        <v>7070347.8399999999</v>
      </c>
      <c r="F18" s="34">
        <v>53160.51</v>
      </c>
      <c r="G18" s="34">
        <v>39.5</v>
      </c>
      <c r="H18" s="33"/>
      <c r="I18" s="11"/>
      <c r="J18" s="11"/>
      <c r="K18" s="11"/>
      <c r="L18" s="11"/>
      <c r="N18" s="82"/>
      <c r="O18" s="82"/>
    </row>
    <row r="19" spans="1:15" ht="15" customHeight="1" x14ac:dyDescent="0.2">
      <c r="A19" s="68" t="s">
        <v>20</v>
      </c>
      <c r="B19" s="9">
        <v>197</v>
      </c>
      <c r="C19" s="9">
        <v>174993</v>
      </c>
      <c r="D19" s="26">
        <f t="shared" si="0"/>
        <v>888.28934010152284</v>
      </c>
      <c r="E19" s="9">
        <v>14650916.119999999</v>
      </c>
      <c r="F19" s="35">
        <v>74370.13</v>
      </c>
      <c r="G19" s="35">
        <v>83.72</v>
      </c>
      <c r="H19" s="33"/>
      <c r="I19" s="11"/>
      <c r="J19" s="11"/>
      <c r="K19" s="11"/>
      <c r="L19" s="11"/>
      <c r="N19" s="82"/>
      <c r="O19" s="82"/>
    </row>
    <row r="20" spans="1:15" ht="15" customHeight="1" x14ac:dyDescent="0.2">
      <c r="A20" s="69" t="s">
        <v>21</v>
      </c>
      <c r="B20" s="8">
        <v>171</v>
      </c>
      <c r="C20" s="8">
        <v>257609</v>
      </c>
      <c r="D20" s="27">
        <f t="shared" si="0"/>
        <v>1506.485380116959</v>
      </c>
      <c r="E20" s="8">
        <v>21714997.100000001</v>
      </c>
      <c r="F20" s="34">
        <v>126988.29</v>
      </c>
      <c r="G20" s="34">
        <v>84.29</v>
      </c>
      <c r="H20" s="33"/>
      <c r="I20" s="11"/>
      <c r="J20" s="11"/>
      <c r="K20" s="11"/>
      <c r="L20" s="11"/>
      <c r="N20" s="82"/>
      <c r="O20" s="82"/>
    </row>
    <row r="21" spans="1:15" ht="15" customHeight="1" x14ac:dyDescent="0.2">
      <c r="A21" s="68" t="s">
        <v>22</v>
      </c>
      <c r="B21" s="9">
        <v>232</v>
      </c>
      <c r="C21" s="9">
        <v>264386</v>
      </c>
      <c r="D21" s="26">
        <f t="shared" si="0"/>
        <v>1139.594827586207</v>
      </c>
      <c r="E21" s="9">
        <v>15278405.25</v>
      </c>
      <c r="F21" s="35">
        <v>65855.199999999997</v>
      </c>
      <c r="G21" s="35">
        <v>57.79</v>
      </c>
      <c r="H21" s="33"/>
      <c r="I21" s="11"/>
      <c r="J21" s="11"/>
      <c r="K21" s="11"/>
      <c r="L21" s="11"/>
      <c r="N21" s="82"/>
      <c r="O21" s="82"/>
    </row>
    <row r="22" spans="1:15" ht="15" customHeight="1" x14ac:dyDescent="0.2">
      <c r="A22" s="69" t="s">
        <v>23</v>
      </c>
      <c r="B22" s="8">
        <v>516</v>
      </c>
      <c r="C22" s="8">
        <v>195213</v>
      </c>
      <c r="D22" s="27">
        <f t="shared" si="0"/>
        <v>378.31976744186045</v>
      </c>
      <c r="E22" s="8">
        <v>13469712.32</v>
      </c>
      <c r="F22" s="34">
        <v>26104.09</v>
      </c>
      <c r="G22" s="34">
        <v>69</v>
      </c>
      <c r="H22" s="33"/>
      <c r="I22" s="11"/>
      <c r="J22" s="11"/>
      <c r="K22" s="11"/>
      <c r="L22" s="11"/>
      <c r="N22" s="82"/>
      <c r="O22" s="82"/>
    </row>
    <row r="23" spans="1:15" ht="15" customHeight="1" x14ac:dyDescent="0.2">
      <c r="A23" s="68" t="s">
        <v>24</v>
      </c>
      <c r="B23" s="9">
        <v>656</v>
      </c>
      <c r="C23" s="9">
        <v>613206</v>
      </c>
      <c r="D23" s="26">
        <f t="shared" si="0"/>
        <v>934.76524390243901</v>
      </c>
      <c r="E23" s="9">
        <v>51808594.060000002</v>
      </c>
      <c r="F23" s="35">
        <v>78976.52</v>
      </c>
      <c r="G23" s="35">
        <v>84.49</v>
      </c>
      <c r="H23" s="33"/>
      <c r="I23" s="11"/>
      <c r="J23" s="11"/>
      <c r="K23" s="11"/>
      <c r="L23" s="11"/>
      <c r="N23" s="82"/>
      <c r="O23" s="82"/>
    </row>
    <row r="24" spans="1:15" ht="15" customHeight="1" x14ac:dyDescent="0.2">
      <c r="A24" s="48" t="s">
        <v>216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C22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63"/>
      <c r="B4" s="11"/>
      <c r="C4" s="11"/>
    </row>
    <row r="5" spans="1:3" ht="15" customHeight="1" x14ac:dyDescent="0.2">
      <c r="A5" s="63"/>
      <c r="B5" s="11"/>
      <c r="C5" s="11"/>
    </row>
    <row r="6" spans="1:3" ht="15" customHeight="1" x14ac:dyDescent="0.2">
      <c r="A6" s="29"/>
      <c r="B6" s="11"/>
      <c r="C6" s="11"/>
    </row>
    <row r="7" spans="1:3" ht="15" customHeight="1" x14ac:dyDescent="0.2">
      <c r="A7" s="29"/>
      <c r="B7" s="11"/>
      <c r="C7" s="11"/>
    </row>
    <row r="8" spans="1:3" ht="15" customHeight="1" x14ac:dyDescent="0.2">
      <c r="A8" s="29"/>
      <c r="B8" s="11"/>
      <c r="C8" s="11"/>
    </row>
    <row r="9" spans="1:3" ht="15" customHeight="1" x14ac:dyDescent="0.2">
      <c r="A9" s="29"/>
      <c r="B9" s="11"/>
      <c r="C9" s="11"/>
    </row>
    <row r="10" spans="1:3" ht="15" customHeight="1" x14ac:dyDescent="0.2">
      <c r="A10" s="29"/>
      <c r="B10" s="11"/>
      <c r="C10" s="11"/>
    </row>
    <row r="11" spans="1:3" ht="15" customHeight="1" x14ac:dyDescent="0.2">
      <c r="A11" s="29"/>
      <c r="B11" s="11"/>
      <c r="C11" s="11"/>
    </row>
    <row r="12" spans="1:3" ht="15" customHeight="1" x14ac:dyDescent="0.2">
      <c r="A12" s="29"/>
      <c r="B12" s="11"/>
      <c r="C12" s="11"/>
    </row>
    <row r="13" spans="1:3" ht="15" customHeight="1" x14ac:dyDescent="0.2">
      <c r="A13" s="29"/>
      <c r="B13" s="11"/>
      <c r="C13" s="11"/>
    </row>
    <row r="14" spans="1:3" ht="15" customHeight="1" x14ac:dyDescent="0.2">
      <c r="A14" s="29"/>
      <c r="B14" s="11"/>
      <c r="C14" s="11"/>
    </row>
    <row r="15" spans="1:3" ht="15" customHeight="1" x14ac:dyDescent="0.2">
      <c r="A15" s="29"/>
      <c r="B15" s="11"/>
      <c r="C15" s="11"/>
    </row>
    <row r="16" spans="1:3" ht="15" customHeight="1" x14ac:dyDescent="0.2">
      <c r="A16" s="29"/>
      <c r="B16" s="11"/>
      <c r="C16" s="11"/>
    </row>
    <row r="17" spans="1:3" ht="15" customHeight="1" x14ac:dyDescent="0.2">
      <c r="A17" s="29"/>
      <c r="B17" s="11"/>
      <c r="C17" s="11"/>
    </row>
    <row r="18" spans="1:3" ht="15" customHeight="1" x14ac:dyDescent="0.2">
      <c r="A18" s="29"/>
      <c r="B18" s="11"/>
      <c r="C18" s="11"/>
    </row>
    <row r="19" spans="1:3" ht="15" customHeight="1" x14ac:dyDescent="0.2">
      <c r="A19" s="29"/>
      <c r="B19" s="11"/>
      <c r="C19" s="11"/>
    </row>
    <row r="20" spans="1:3" ht="15" customHeight="1" x14ac:dyDescent="0.2">
      <c r="A20" s="29"/>
      <c r="B20" s="11"/>
      <c r="C20" s="11"/>
    </row>
    <row r="21" spans="1:3" ht="15" customHeight="1" x14ac:dyDescent="0.2">
      <c r="A21" s="29"/>
      <c r="B21" s="11"/>
      <c r="C21" s="11"/>
    </row>
    <row r="22" spans="1:3" ht="15" customHeight="1" x14ac:dyDescent="0.2">
      <c r="A22" s="29"/>
      <c r="B22" s="11"/>
      <c r="C22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G25"/>
  <sheetViews>
    <sheetView workbookViewId="0"/>
  </sheetViews>
  <sheetFormatPr baseColWidth="10" defaultColWidth="11.42578125" defaultRowHeight="15" customHeight="1" x14ac:dyDescent="0.2"/>
  <cols>
    <col min="1" max="4" width="18.5703125" customWidth="1"/>
  </cols>
  <sheetData>
    <row r="1" spans="1:7" ht="15.75" customHeight="1" x14ac:dyDescent="0.25">
      <c r="A1" s="88" t="s">
        <v>231</v>
      </c>
      <c r="B1" s="8"/>
      <c r="C1" s="8"/>
      <c r="D1" s="8"/>
      <c r="E1" s="66"/>
      <c r="F1" s="11"/>
    </row>
    <row r="2" spans="1:7" ht="15" customHeight="1" x14ac:dyDescent="0.2">
      <c r="A2" s="8"/>
      <c r="B2" s="8"/>
      <c r="C2" s="8"/>
      <c r="D2" s="8"/>
      <c r="E2" s="66"/>
      <c r="F2" s="11"/>
    </row>
    <row r="3" spans="1:7" ht="30" customHeight="1" x14ac:dyDescent="0.2">
      <c r="A3" s="23"/>
      <c r="B3" s="24" t="s">
        <v>199</v>
      </c>
      <c r="C3" s="24" t="s">
        <v>200</v>
      </c>
      <c r="D3" s="24" t="s">
        <v>201</v>
      </c>
      <c r="E3" s="66"/>
      <c r="F3" s="11"/>
    </row>
    <row r="4" spans="1:7" ht="15" customHeight="1" x14ac:dyDescent="0.2">
      <c r="A4" s="7" t="s">
        <v>5</v>
      </c>
      <c r="B4" s="7">
        <v>6825010</v>
      </c>
      <c r="C4" s="65">
        <v>16.27412501371078</v>
      </c>
      <c r="D4" s="65">
        <v>19.764706223049814</v>
      </c>
      <c r="E4" s="67"/>
      <c r="F4" s="11"/>
      <c r="G4" s="82"/>
    </row>
    <row r="5" spans="1:7" ht="15" customHeight="1" x14ac:dyDescent="0.2">
      <c r="A5" s="68" t="s">
        <v>6</v>
      </c>
      <c r="B5" s="9">
        <v>373440</v>
      </c>
      <c r="C5" s="26">
        <v>19.220752483401103</v>
      </c>
      <c r="D5" s="26">
        <v>25.55357876009306</v>
      </c>
      <c r="E5" s="67"/>
      <c r="F5" s="11"/>
      <c r="G5" s="82"/>
    </row>
    <row r="6" spans="1:7" ht="15" customHeight="1" x14ac:dyDescent="0.2">
      <c r="A6" s="69" t="s">
        <v>7</v>
      </c>
      <c r="B6" s="8">
        <v>482804</v>
      </c>
      <c r="C6" s="27">
        <v>19.114894290917729</v>
      </c>
      <c r="D6" s="27">
        <v>24.246886299718764</v>
      </c>
      <c r="E6" s="67"/>
      <c r="F6" s="11"/>
      <c r="G6" s="82"/>
    </row>
    <row r="7" spans="1:7" ht="15" customHeight="1" x14ac:dyDescent="0.2">
      <c r="A7" s="68" t="s">
        <v>8</v>
      </c>
      <c r="B7" s="9">
        <v>483693</v>
      </c>
      <c r="C7" s="26">
        <v>17.384645796643063</v>
      </c>
      <c r="D7" s="26">
        <v>23.587876719009071</v>
      </c>
      <c r="E7" s="67">
        <v>1</v>
      </c>
      <c r="F7" s="11"/>
      <c r="G7" s="82"/>
    </row>
    <row r="8" spans="1:7" ht="15" customHeight="1" x14ac:dyDescent="0.2">
      <c r="A8" s="69" t="s">
        <v>9</v>
      </c>
      <c r="B8" s="8">
        <v>597230</v>
      </c>
      <c r="C8" s="27">
        <v>31.190202632128681</v>
      </c>
      <c r="D8" s="27">
        <v>33.845064037175561</v>
      </c>
      <c r="E8" s="67">
        <v>2</v>
      </c>
      <c r="F8" s="11"/>
      <c r="G8" s="82"/>
    </row>
    <row r="9" spans="1:7" ht="15" customHeight="1" x14ac:dyDescent="0.2">
      <c r="A9" s="68" t="s">
        <v>10</v>
      </c>
      <c r="B9" s="9">
        <v>308266</v>
      </c>
      <c r="C9" s="26">
        <v>12.628159436319692</v>
      </c>
      <c r="D9" s="26">
        <v>16.287103080255719</v>
      </c>
      <c r="E9" s="67">
        <v>3</v>
      </c>
      <c r="F9" s="11"/>
      <c r="G9" s="82"/>
    </row>
    <row r="10" spans="1:7" ht="15" customHeight="1" x14ac:dyDescent="0.2">
      <c r="A10" s="69" t="s">
        <v>11</v>
      </c>
      <c r="B10" s="8">
        <v>400667</v>
      </c>
      <c r="C10" s="27">
        <v>25.48934410585915</v>
      </c>
      <c r="D10" s="27">
        <v>27.42416153319644</v>
      </c>
      <c r="E10" s="67">
        <v>4</v>
      </c>
      <c r="F10" s="11"/>
      <c r="G10" s="82"/>
    </row>
    <row r="11" spans="1:7" ht="15" customHeight="1" x14ac:dyDescent="0.2">
      <c r="A11" s="68" t="s">
        <v>12</v>
      </c>
      <c r="B11" s="9">
        <v>294144</v>
      </c>
      <c r="C11" s="26">
        <v>12.192497409326425</v>
      </c>
      <c r="D11" s="26">
        <v>14.974494730947411</v>
      </c>
      <c r="E11" s="67">
        <v>5</v>
      </c>
      <c r="F11" s="11"/>
      <c r="G11" s="82"/>
    </row>
    <row r="12" spans="1:7" ht="15" customHeight="1" x14ac:dyDescent="0.2">
      <c r="A12" s="69" t="s">
        <v>13</v>
      </c>
      <c r="B12" s="8">
        <v>417174</v>
      </c>
      <c r="C12" s="27">
        <v>14.992237475742112</v>
      </c>
      <c r="D12" s="27">
        <v>15.435453435453436</v>
      </c>
      <c r="E12" s="67">
        <v>6</v>
      </c>
      <c r="F12" s="11"/>
      <c r="G12" s="82"/>
    </row>
    <row r="13" spans="1:7" ht="15" customHeight="1" x14ac:dyDescent="0.2">
      <c r="A13" s="68" t="s">
        <v>14</v>
      </c>
      <c r="B13" s="9">
        <v>312188</v>
      </c>
      <c r="C13" s="26">
        <v>12.478036692113994</v>
      </c>
      <c r="D13" s="26">
        <v>14.416439621334565</v>
      </c>
      <c r="E13" s="67">
        <v>7</v>
      </c>
      <c r="F13" s="11"/>
      <c r="G13" s="82"/>
    </row>
    <row r="14" spans="1:7" ht="15" customHeight="1" x14ac:dyDescent="0.2">
      <c r="A14" s="69" t="s">
        <v>15</v>
      </c>
      <c r="B14" s="8">
        <v>594778</v>
      </c>
      <c r="C14" s="27">
        <v>15.234701979969776</v>
      </c>
      <c r="D14" s="27">
        <v>18.581586428816895</v>
      </c>
      <c r="E14" s="67">
        <v>8</v>
      </c>
      <c r="F14" s="11"/>
      <c r="G14" s="82"/>
    </row>
    <row r="15" spans="1:7" ht="15" customHeight="1" x14ac:dyDescent="0.2">
      <c r="A15" s="68" t="s">
        <v>16</v>
      </c>
      <c r="B15" s="9">
        <v>206078</v>
      </c>
      <c r="C15" s="26">
        <v>6.7770981320705079</v>
      </c>
      <c r="D15" s="26">
        <v>9.1084198895027626</v>
      </c>
      <c r="E15" s="67">
        <v>9</v>
      </c>
      <c r="F15" s="11"/>
      <c r="G15" s="82"/>
    </row>
    <row r="16" spans="1:7" ht="15" customHeight="1" x14ac:dyDescent="0.2">
      <c r="A16" s="69" t="s">
        <v>17</v>
      </c>
      <c r="B16" s="8">
        <v>674634</v>
      </c>
      <c r="C16" s="27">
        <v>20.987867098058736</v>
      </c>
      <c r="D16" s="27">
        <v>25.458847503679383</v>
      </c>
      <c r="E16" s="67">
        <v>10</v>
      </c>
      <c r="F16" s="11"/>
      <c r="G16" s="82"/>
    </row>
    <row r="17" spans="1:7" ht="15" customHeight="1" x14ac:dyDescent="0.2">
      <c r="A17" s="68" t="s">
        <v>18</v>
      </c>
      <c r="B17" s="9">
        <v>333833</v>
      </c>
      <c r="C17" s="26">
        <v>16.16937905647583</v>
      </c>
      <c r="D17" s="26">
        <v>21.229443561208267</v>
      </c>
      <c r="E17" s="67">
        <v>11</v>
      </c>
      <c r="F17" s="11"/>
      <c r="G17" s="82"/>
    </row>
    <row r="18" spans="1:7" ht="15" customHeight="1" x14ac:dyDescent="0.2">
      <c r="A18" s="69" t="s">
        <v>19</v>
      </c>
      <c r="B18" s="8">
        <v>207982</v>
      </c>
      <c r="C18" s="27">
        <v>13.470336787564767</v>
      </c>
      <c r="D18" s="27">
        <v>17.123497447719412</v>
      </c>
      <c r="E18" s="67">
        <v>12</v>
      </c>
      <c r="F18" s="11"/>
      <c r="G18" s="82"/>
    </row>
    <row r="19" spans="1:7" ht="15" customHeight="1" x14ac:dyDescent="0.2">
      <c r="A19" s="68" t="s">
        <v>20</v>
      </c>
      <c r="B19" s="9">
        <v>321920</v>
      </c>
      <c r="C19" s="26">
        <v>13.242831872968859</v>
      </c>
      <c r="D19" s="26">
        <v>15.184189425027121</v>
      </c>
      <c r="E19" s="67">
        <v>13</v>
      </c>
      <c r="F19" s="11"/>
      <c r="G19" s="82"/>
    </row>
    <row r="20" spans="1:7" ht="15" customHeight="1" x14ac:dyDescent="0.2">
      <c r="A20" s="69" t="s">
        <v>21</v>
      </c>
      <c r="B20" s="8">
        <v>303590</v>
      </c>
      <c r="C20" s="27">
        <v>13.648174788707067</v>
      </c>
      <c r="D20" s="27">
        <v>14.895005396918849</v>
      </c>
      <c r="E20" s="67">
        <v>14</v>
      </c>
      <c r="F20" s="11"/>
      <c r="G20" s="82"/>
    </row>
    <row r="21" spans="1:7" ht="15" customHeight="1" x14ac:dyDescent="0.2">
      <c r="A21" s="68" t="s">
        <v>22</v>
      </c>
      <c r="B21" s="9">
        <v>69400</v>
      </c>
      <c r="C21" s="26">
        <v>19.593450028232638</v>
      </c>
      <c r="D21" s="26">
        <v>19.102669969721994</v>
      </c>
      <c r="E21" s="67">
        <v>15</v>
      </c>
      <c r="F21" s="11"/>
      <c r="G21" s="82"/>
    </row>
    <row r="22" spans="1:7" ht="15" customHeight="1" x14ac:dyDescent="0.2">
      <c r="A22" s="69" t="s">
        <v>23</v>
      </c>
      <c r="B22" s="8">
        <v>271081</v>
      </c>
      <c r="C22" s="27">
        <v>38.369568294409056</v>
      </c>
      <c r="D22" s="27">
        <v>39.988346363770468</v>
      </c>
      <c r="E22" s="67">
        <v>16</v>
      </c>
      <c r="F22" s="11"/>
      <c r="G22" s="82"/>
    </row>
    <row r="23" spans="1:7" ht="15" customHeight="1" x14ac:dyDescent="0.2">
      <c r="A23" s="68" t="s">
        <v>24</v>
      </c>
      <c r="B23" s="9">
        <v>172108</v>
      </c>
      <c r="C23" s="26">
        <v>10.906026234078956</v>
      </c>
      <c r="D23" s="26">
        <v>19.517804490814243</v>
      </c>
      <c r="E23" s="67">
        <v>17</v>
      </c>
      <c r="F23" s="11"/>
      <c r="G23" s="82"/>
    </row>
    <row r="24" spans="1:7" ht="12.75" x14ac:dyDescent="0.2">
      <c r="A24" s="48" t="s">
        <v>216</v>
      </c>
      <c r="B24" s="11"/>
      <c r="C24" s="11"/>
      <c r="E24" s="66">
        <v>19</v>
      </c>
      <c r="F24" s="11"/>
    </row>
    <row r="25" spans="1:7" ht="15" customHeight="1" x14ac:dyDescent="0.2">
      <c r="A25" s="11"/>
      <c r="B25" s="11"/>
      <c r="C25" s="11"/>
      <c r="E25" s="66"/>
      <c r="F25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C23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3" ht="15" customHeight="1" x14ac:dyDescent="0.2">
      <c r="A1" s="11"/>
      <c r="B1" s="11"/>
    </row>
    <row r="2" spans="1:3" ht="15" customHeight="1" x14ac:dyDescent="0.2">
      <c r="A2" s="11"/>
      <c r="B2" s="11"/>
      <c r="C2" s="11"/>
    </row>
    <row r="3" spans="1:3" ht="15" customHeight="1" x14ac:dyDescent="0.2">
      <c r="A3" s="11"/>
      <c r="B3" s="11"/>
      <c r="C3" s="11"/>
    </row>
    <row r="4" spans="1:3" ht="15" customHeight="1" x14ac:dyDescent="0.2">
      <c r="A4" s="11"/>
      <c r="B4" s="11"/>
      <c r="C4" s="11"/>
    </row>
    <row r="5" spans="1:3" ht="15" customHeight="1" x14ac:dyDescent="0.2">
      <c r="A5" s="11"/>
      <c r="B5" s="11"/>
      <c r="C5" s="11"/>
    </row>
    <row r="6" spans="1:3" ht="15" customHeight="1" x14ac:dyDescent="0.2">
      <c r="A6" s="11"/>
      <c r="B6" s="11"/>
      <c r="C6" s="11"/>
    </row>
    <row r="7" spans="1:3" ht="15" customHeight="1" x14ac:dyDescent="0.2">
      <c r="A7" s="11"/>
      <c r="B7" s="11"/>
      <c r="C7" s="11"/>
    </row>
    <row r="8" spans="1:3" ht="15" customHeight="1" x14ac:dyDescent="0.2">
      <c r="A8" s="11"/>
      <c r="B8" s="11"/>
      <c r="C8" s="11"/>
    </row>
    <row r="9" spans="1:3" ht="15" customHeight="1" x14ac:dyDescent="0.2">
      <c r="A9" s="11"/>
      <c r="B9" s="11"/>
      <c r="C9" s="11"/>
    </row>
    <row r="10" spans="1:3" ht="15" customHeight="1" x14ac:dyDescent="0.2">
      <c r="A10" s="11"/>
      <c r="B10" s="11"/>
      <c r="C10" s="11"/>
    </row>
    <row r="11" spans="1:3" ht="15" customHeight="1" x14ac:dyDescent="0.2">
      <c r="A11" s="11"/>
      <c r="B11" s="11"/>
      <c r="C11" s="11"/>
    </row>
    <row r="12" spans="1:3" ht="15" customHeight="1" x14ac:dyDescent="0.2">
      <c r="A12" s="11"/>
      <c r="B12" s="11"/>
      <c r="C12" s="11"/>
    </row>
    <row r="13" spans="1:3" ht="15" customHeight="1" x14ac:dyDescent="0.2">
      <c r="A13" s="11"/>
      <c r="B13" s="11"/>
      <c r="C13" s="11"/>
    </row>
    <row r="14" spans="1:3" ht="15" customHeight="1" x14ac:dyDescent="0.2">
      <c r="A14" s="11"/>
      <c r="B14" s="11"/>
      <c r="C14" s="11"/>
    </row>
    <row r="15" spans="1:3" ht="15" customHeight="1" x14ac:dyDescent="0.2">
      <c r="A15" s="11"/>
      <c r="B15" s="11"/>
      <c r="C15" s="11"/>
    </row>
    <row r="16" spans="1:3" ht="15" customHeight="1" x14ac:dyDescent="0.2">
      <c r="A16" s="11"/>
      <c r="B16" s="11"/>
      <c r="C16" s="11"/>
    </row>
    <row r="17" spans="1:3" ht="15" customHeight="1" x14ac:dyDescent="0.2">
      <c r="A17" s="11"/>
      <c r="B17" s="11"/>
      <c r="C17" s="11"/>
    </row>
    <row r="18" spans="1:3" ht="15" customHeight="1" x14ac:dyDescent="0.2">
      <c r="A18" s="11"/>
      <c r="B18" s="11"/>
      <c r="C18" s="11"/>
    </row>
    <row r="19" spans="1:3" ht="15" customHeight="1" x14ac:dyDescent="0.2">
      <c r="A19" s="11"/>
      <c r="B19" s="11"/>
      <c r="C19" s="11"/>
    </row>
    <row r="20" spans="1:3" ht="15" customHeight="1" x14ac:dyDescent="0.2">
      <c r="A20" s="11"/>
      <c r="B20" s="11"/>
      <c r="C20" s="11"/>
    </row>
    <row r="21" spans="1:3" ht="15" customHeight="1" x14ac:dyDescent="0.2">
      <c r="A21" s="11"/>
      <c r="B21" s="11"/>
      <c r="C21" s="11"/>
    </row>
    <row r="22" spans="1:3" ht="15" customHeight="1" x14ac:dyDescent="0.2">
      <c r="A22" s="11"/>
      <c r="B22" s="11"/>
      <c r="C22" s="11"/>
    </row>
    <row r="23" spans="1:3" ht="15" customHeight="1" x14ac:dyDescent="0.2">
      <c r="A23" s="11"/>
      <c r="B23" s="11"/>
      <c r="C23" s="1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44"/>
  <sheetViews>
    <sheetView workbookViewId="0"/>
  </sheetViews>
  <sheetFormatPr baseColWidth="10" defaultColWidth="11.42578125" defaultRowHeight="15" customHeight="1" x14ac:dyDescent="0.2"/>
  <cols>
    <col min="1" max="1" width="19.85546875" customWidth="1"/>
    <col min="2" max="7" width="11.28515625" customWidth="1"/>
    <col min="8" max="8" width="12.85546875" customWidth="1"/>
  </cols>
  <sheetData>
    <row r="1" spans="1:8" ht="15.75" customHeight="1" x14ac:dyDescent="0.25">
      <c r="A1" s="88" t="s">
        <v>217</v>
      </c>
      <c r="B1" s="8"/>
      <c r="C1" s="8"/>
      <c r="D1" s="17"/>
      <c r="E1" s="17"/>
      <c r="F1" s="17"/>
      <c r="G1" s="17"/>
      <c r="H1" s="17"/>
    </row>
    <row r="2" spans="1:8" ht="15" customHeight="1" x14ac:dyDescent="0.2">
      <c r="A2" s="8"/>
      <c r="B2" s="8"/>
      <c r="C2" s="11"/>
      <c r="D2" s="11"/>
      <c r="E2" s="11"/>
      <c r="F2" s="11"/>
      <c r="G2" s="11"/>
      <c r="H2" s="11"/>
    </row>
    <row r="3" spans="1:8" ht="30" customHeight="1" x14ac:dyDescent="0.2">
      <c r="A3" s="25"/>
      <c r="B3" s="25" t="s">
        <v>0</v>
      </c>
      <c r="C3" s="24" t="s">
        <v>42</v>
      </c>
      <c r="D3" s="24" t="s">
        <v>43</v>
      </c>
      <c r="E3" s="24" t="s">
        <v>44</v>
      </c>
      <c r="F3" s="24" t="s">
        <v>45</v>
      </c>
      <c r="G3" s="24" t="s">
        <v>46</v>
      </c>
      <c r="H3" s="24" t="s">
        <v>47</v>
      </c>
    </row>
    <row r="4" spans="1:8" ht="15" customHeight="1" x14ac:dyDescent="0.2">
      <c r="A4" s="36" t="s">
        <v>48</v>
      </c>
      <c r="B4" s="45">
        <v>35793</v>
      </c>
      <c r="C4" s="45">
        <v>4969</v>
      </c>
      <c r="D4" s="45">
        <v>23278</v>
      </c>
      <c r="E4" s="45">
        <v>4200</v>
      </c>
      <c r="F4" s="45">
        <v>3139</v>
      </c>
      <c r="G4" s="45">
        <v>207</v>
      </c>
      <c r="H4" s="45">
        <v>24401880</v>
      </c>
    </row>
    <row r="5" spans="1:8" ht="15" customHeight="1" x14ac:dyDescent="0.2">
      <c r="A5" s="68" t="s">
        <v>6</v>
      </c>
      <c r="B5" s="46">
        <v>2882</v>
      </c>
      <c r="C5" s="46">
        <v>687</v>
      </c>
      <c r="D5" s="46">
        <v>1793</v>
      </c>
      <c r="E5" s="46">
        <v>263</v>
      </c>
      <c r="F5" s="46">
        <v>137</v>
      </c>
      <c r="G5" s="46">
        <v>2</v>
      </c>
      <c r="H5" s="15">
        <v>986264</v>
      </c>
    </row>
    <row r="6" spans="1:8" ht="15" customHeight="1" x14ac:dyDescent="0.2">
      <c r="A6" s="69" t="s">
        <v>7</v>
      </c>
      <c r="B6" s="47">
        <v>2215</v>
      </c>
      <c r="C6" s="47">
        <v>45</v>
      </c>
      <c r="D6" s="47">
        <v>1728</v>
      </c>
      <c r="E6" s="47">
        <v>321</v>
      </c>
      <c r="F6" s="47">
        <v>120</v>
      </c>
      <c r="G6" s="47">
        <v>1</v>
      </c>
      <c r="H6" s="17">
        <v>970420</v>
      </c>
    </row>
    <row r="7" spans="1:8" ht="15" customHeight="1" x14ac:dyDescent="0.2">
      <c r="A7" s="68" t="s">
        <v>8</v>
      </c>
      <c r="B7" s="46">
        <v>2023</v>
      </c>
      <c r="C7" s="46">
        <v>36</v>
      </c>
      <c r="D7" s="46">
        <v>1547</v>
      </c>
      <c r="E7" s="46">
        <v>300</v>
      </c>
      <c r="F7" s="46">
        <v>133</v>
      </c>
      <c r="G7" s="46">
        <v>7</v>
      </c>
      <c r="H7" s="15">
        <v>1259809</v>
      </c>
    </row>
    <row r="8" spans="1:8" ht="15" customHeight="1" x14ac:dyDescent="0.2">
      <c r="A8" s="69" t="s">
        <v>9</v>
      </c>
      <c r="B8" s="47">
        <v>960</v>
      </c>
      <c r="C8" s="47">
        <v>87</v>
      </c>
      <c r="D8" s="47">
        <v>543</v>
      </c>
      <c r="E8" s="47">
        <v>135</v>
      </c>
      <c r="F8" s="47">
        <v>178</v>
      </c>
      <c r="G8" s="47">
        <v>17</v>
      </c>
      <c r="H8" s="17">
        <v>1334833</v>
      </c>
    </row>
    <row r="9" spans="1:8" ht="15" customHeight="1" x14ac:dyDescent="0.2">
      <c r="A9" s="68" t="s">
        <v>10</v>
      </c>
      <c r="B9" s="46">
        <v>1421</v>
      </c>
      <c r="C9" s="46">
        <v>72</v>
      </c>
      <c r="D9" s="46">
        <v>1033</v>
      </c>
      <c r="E9" s="46">
        <v>193</v>
      </c>
      <c r="F9" s="46">
        <v>114</v>
      </c>
      <c r="G9" s="46">
        <v>9</v>
      </c>
      <c r="H9" s="15">
        <v>1039688</v>
      </c>
    </row>
    <row r="10" spans="1:8" ht="15" customHeight="1" x14ac:dyDescent="0.2">
      <c r="A10" s="69" t="s">
        <v>11</v>
      </c>
      <c r="B10" s="47">
        <v>670</v>
      </c>
      <c r="C10" s="47">
        <v>16</v>
      </c>
      <c r="D10" s="47">
        <v>357</v>
      </c>
      <c r="E10" s="47">
        <v>144</v>
      </c>
      <c r="F10" s="47">
        <v>143</v>
      </c>
      <c r="G10" s="47">
        <v>10</v>
      </c>
      <c r="H10" s="17">
        <v>780050</v>
      </c>
    </row>
    <row r="11" spans="1:8" ht="15" customHeight="1" x14ac:dyDescent="0.2">
      <c r="A11" s="68" t="s">
        <v>12</v>
      </c>
      <c r="B11" s="46">
        <v>1374</v>
      </c>
      <c r="C11" s="46">
        <v>293</v>
      </c>
      <c r="D11" s="46">
        <v>703</v>
      </c>
      <c r="E11" s="46">
        <v>237</v>
      </c>
      <c r="F11" s="46">
        <v>134</v>
      </c>
      <c r="G11" s="46">
        <v>7</v>
      </c>
      <c r="H11" s="15">
        <v>933805</v>
      </c>
    </row>
    <row r="12" spans="1:8" ht="15" customHeight="1" x14ac:dyDescent="0.2">
      <c r="A12" s="69" t="s">
        <v>13</v>
      </c>
      <c r="B12" s="47">
        <v>1345</v>
      </c>
      <c r="C12" s="47">
        <v>40</v>
      </c>
      <c r="D12" s="47">
        <v>774</v>
      </c>
      <c r="E12" s="47">
        <v>234</v>
      </c>
      <c r="F12" s="47">
        <v>282</v>
      </c>
      <c r="G12" s="47">
        <v>15</v>
      </c>
      <c r="H12" s="17">
        <v>1441175</v>
      </c>
    </row>
    <row r="13" spans="1:8" ht="15" customHeight="1" x14ac:dyDescent="0.2">
      <c r="A13" s="68" t="s">
        <v>14</v>
      </c>
      <c r="B13" s="46">
        <v>1424</v>
      </c>
      <c r="C13" s="46">
        <v>58</v>
      </c>
      <c r="D13" s="46">
        <v>1005</v>
      </c>
      <c r="E13" s="46">
        <v>200</v>
      </c>
      <c r="F13" s="46">
        <v>150</v>
      </c>
      <c r="G13" s="46">
        <v>11</v>
      </c>
      <c r="H13" s="15">
        <v>1277901</v>
      </c>
    </row>
    <row r="14" spans="1:8" ht="15" customHeight="1" x14ac:dyDescent="0.2">
      <c r="A14" s="69" t="s">
        <v>15</v>
      </c>
      <c r="B14" s="47">
        <v>2767</v>
      </c>
      <c r="C14" s="47">
        <v>237</v>
      </c>
      <c r="D14" s="47">
        <v>1823</v>
      </c>
      <c r="E14" s="47">
        <v>397</v>
      </c>
      <c r="F14" s="47">
        <v>276</v>
      </c>
      <c r="G14" s="47">
        <v>34</v>
      </c>
      <c r="H14" s="17">
        <v>3041054</v>
      </c>
    </row>
    <row r="15" spans="1:8" ht="15" customHeight="1" x14ac:dyDescent="0.2">
      <c r="A15" s="68" t="s">
        <v>16</v>
      </c>
      <c r="B15" s="46">
        <v>5238</v>
      </c>
      <c r="C15" s="46">
        <v>1952</v>
      </c>
      <c r="D15" s="46">
        <v>2818</v>
      </c>
      <c r="E15" s="46">
        <v>286</v>
      </c>
      <c r="F15" s="46">
        <v>174</v>
      </c>
      <c r="G15" s="46">
        <v>8</v>
      </c>
      <c r="H15" s="15">
        <v>1443083</v>
      </c>
    </row>
    <row r="16" spans="1:8" ht="15" customHeight="1" x14ac:dyDescent="0.2">
      <c r="A16" s="69" t="s">
        <v>17</v>
      </c>
      <c r="B16" s="47">
        <v>1530</v>
      </c>
      <c r="C16" s="47">
        <v>114</v>
      </c>
      <c r="D16" s="47">
        <v>953</v>
      </c>
      <c r="E16" s="47">
        <v>225</v>
      </c>
      <c r="F16" s="47">
        <v>232</v>
      </c>
      <c r="G16" s="47">
        <v>6</v>
      </c>
      <c r="H16" s="17">
        <v>1047641</v>
      </c>
    </row>
    <row r="17" spans="1:8" ht="15" customHeight="1" x14ac:dyDescent="0.2">
      <c r="A17" s="68" t="s">
        <v>18</v>
      </c>
      <c r="B17" s="46">
        <v>795</v>
      </c>
      <c r="C17" s="46">
        <v>15</v>
      </c>
      <c r="D17" s="46">
        <v>498</v>
      </c>
      <c r="E17" s="46">
        <v>143</v>
      </c>
      <c r="F17" s="46">
        <v>123</v>
      </c>
      <c r="G17" s="46">
        <v>16</v>
      </c>
      <c r="H17" s="15">
        <v>1365246</v>
      </c>
    </row>
    <row r="18" spans="1:8" ht="15" customHeight="1" x14ac:dyDescent="0.2">
      <c r="A18" s="69" t="s">
        <v>19</v>
      </c>
      <c r="B18" s="47">
        <v>1127</v>
      </c>
      <c r="C18" s="47">
        <v>122</v>
      </c>
      <c r="D18" s="47">
        <v>793</v>
      </c>
      <c r="E18" s="47">
        <v>134</v>
      </c>
      <c r="F18" s="47">
        <v>74</v>
      </c>
      <c r="G18" s="47">
        <v>4</v>
      </c>
      <c r="H18" s="17">
        <v>554463</v>
      </c>
    </row>
    <row r="19" spans="1:8" ht="15" customHeight="1" x14ac:dyDescent="0.2">
      <c r="A19" s="68" t="s">
        <v>20</v>
      </c>
      <c r="B19" s="46">
        <v>1417</v>
      </c>
      <c r="C19" s="46">
        <v>77</v>
      </c>
      <c r="D19" s="46">
        <v>984</v>
      </c>
      <c r="E19" s="46">
        <v>209</v>
      </c>
      <c r="F19" s="46">
        <v>138</v>
      </c>
      <c r="G19" s="46">
        <v>9</v>
      </c>
      <c r="H19" s="15">
        <v>953614</v>
      </c>
    </row>
    <row r="20" spans="1:8" ht="15" customHeight="1" x14ac:dyDescent="0.2">
      <c r="A20" s="69" t="s">
        <v>21</v>
      </c>
      <c r="B20" s="47">
        <v>1410</v>
      </c>
      <c r="C20" s="47">
        <v>99</v>
      </c>
      <c r="D20" s="47">
        <v>920</v>
      </c>
      <c r="E20" s="47">
        <v>223</v>
      </c>
      <c r="F20" s="47">
        <v>164</v>
      </c>
      <c r="G20" s="47">
        <v>4</v>
      </c>
      <c r="H20" s="17">
        <v>906161</v>
      </c>
    </row>
    <row r="21" spans="1:8" ht="15" customHeight="1" x14ac:dyDescent="0.2">
      <c r="A21" s="68" t="s">
        <v>22</v>
      </c>
      <c r="B21" s="46">
        <v>1798</v>
      </c>
      <c r="C21" s="46">
        <v>171</v>
      </c>
      <c r="D21" s="46">
        <v>1345</v>
      </c>
      <c r="E21" s="46">
        <v>143</v>
      </c>
      <c r="F21" s="46">
        <v>132</v>
      </c>
      <c r="G21" s="46">
        <v>7</v>
      </c>
      <c r="H21" s="15">
        <v>850911</v>
      </c>
    </row>
    <row r="22" spans="1:8" ht="15" customHeight="1" x14ac:dyDescent="0.2">
      <c r="A22" s="69" t="s">
        <v>23</v>
      </c>
      <c r="B22" s="47">
        <v>1626</v>
      </c>
      <c r="C22" s="47">
        <v>229</v>
      </c>
      <c r="D22" s="47">
        <v>1175</v>
      </c>
      <c r="E22" s="47">
        <v>143</v>
      </c>
      <c r="F22" s="47">
        <v>70</v>
      </c>
      <c r="G22" s="47">
        <v>9</v>
      </c>
      <c r="H22" s="17">
        <v>901686</v>
      </c>
    </row>
    <row r="23" spans="1:8" ht="15" customHeight="1" x14ac:dyDescent="0.2">
      <c r="A23" s="68" t="s">
        <v>24</v>
      </c>
      <c r="B23" s="46">
        <v>3771</v>
      </c>
      <c r="C23" s="46">
        <v>619</v>
      </c>
      <c r="D23" s="46">
        <v>2486</v>
      </c>
      <c r="E23" s="46">
        <v>270</v>
      </c>
      <c r="F23" s="46">
        <v>365</v>
      </c>
      <c r="G23" s="46">
        <v>31</v>
      </c>
      <c r="H23" s="15">
        <v>3314076</v>
      </c>
    </row>
    <row r="24" spans="1:8" ht="15" customHeight="1" x14ac:dyDescent="0.2">
      <c r="A24" s="76" t="s">
        <v>50</v>
      </c>
      <c r="B24" s="45">
        <v>4910</v>
      </c>
      <c r="C24" s="45">
        <v>1311</v>
      </c>
      <c r="D24" s="45">
        <v>1997</v>
      </c>
      <c r="E24" s="45">
        <v>585</v>
      </c>
      <c r="F24" s="45">
        <v>956</v>
      </c>
      <c r="G24" s="45">
        <v>61</v>
      </c>
      <c r="H24" s="45">
        <v>5256043</v>
      </c>
    </row>
    <row r="25" spans="1:8" ht="15" customHeight="1" x14ac:dyDescent="0.2">
      <c r="A25" s="68" t="s">
        <v>6</v>
      </c>
      <c r="B25" s="46">
        <v>279</v>
      </c>
      <c r="C25" s="46">
        <v>138</v>
      </c>
      <c r="D25" s="46">
        <v>126</v>
      </c>
      <c r="E25" s="46">
        <v>12</v>
      </c>
      <c r="F25" s="46">
        <v>3</v>
      </c>
      <c r="G25" s="46">
        <v>0</v>
      </c>
      <c r="H25" s="15">
        <v>43138</v>
      </c>
    </row>
    <row r="26" spans="1:8" ht="15" customHeight="1" x14ac:dyDescent="0.2">
      <c r="A26" s="69" t="s">
        <v>7</v>
      </c>
      <c r="B26" s="47">
        <v>56</v>
      </c>
      <c r="C26" s="47">
        <v>17</v>
      </c>
      <c r="D26" s="47">
        <v>26</v>
      </c>
      <c r="E26" s="47">
        <v>5</v>
      </c>
      <c r="F26" s="47">
        <v>7</v>
      </c>
      <c r="G26" s="47">
        <v>1</v>
      </c>
      <c r="H26" s="17">
        <v>97862</v>
      </c>
    </row>
    <row r="27" spans="1:8" ht="15" customHeight="1" x14ac:dyDescent="0.2">
      <c r="A27" s="68" t="s">
        <v>8</v>
      </c>
      <c r="B27" s="46">
        <v>64</v>
      </c>
      <c r="C27" s="46">
        <v>10</v>
      </c>
      <c r="D27" s="46">
        <v>30</v>
      </c>
      <c r="E27" s="46">
        <v>7</v>
      </c>
      <c r="F27" s="46">
        <v>17</v>
      </c>
      <c r="G27" s="46">
        <v>0</v>
      </c>
      <c r="H27" s="15">
        <v>51117</v>
      </c>
    </row>
    <row r="28" spans="1:8" ht="15" customHeight="1" x14ac:dyDescent="0.2">
      <c r="A28" s="69" t="s">
        <v>9</v>
      </c>
      <c r="B28" s="47">
        <v>114</v>
      </c>
      <c r="C28" s="47">
        <v>35</v>
      </c>
      <c r="D28" s="47">
        <v>48</v>
      </c>
      <c r="E28" s="47">
        <v>13</v>
      </c>
      <c r="F28" s="47">
        <v>15</v>
      </c>
      <c r="G28" s="47">
        <v>3</v>
      </c>
      <c r="H28" s="17">
        <v>263186</v>
      </c>
    </row>
    <row r="29" spans="1:8" ht="15" customHeight="1" x14ac:dyDescent="0.2">
      <c r="A29" s="68" t="s">
        <v>10</v>
      </c>
      <c r="B29" s="46">
        <v>192</v>
      </c>
      <c r="C29" s="46">
        <v>61</v>
      </c>
      <c r="D29" s="46">
        <v>107</v>
      </c>
      <c r="E29" s="46">
        <v>12</v>
      </c>
      <c r="F29" s="46">
        <v>12</v>
      </c>
      <c r="G29" s="46">
        <v>0</v>
      </c>
      <c r="H29" s="15">
        <v>61465</v>
      </c>
    </row>
    <row r="30" spans="1:8" ht="15" customHeight="1" x14ac:dyDescent="0.2">
      <c r="A30" s="69" t="s">
        <v>11</v>
      </c>
      <c r="B30" s="47">
        <v>28</v>
      </c>
      <c r="C30" s="47">
        <v>5</v>
      </c>
      <c r="D30" s="47">
        <v>13</v>
      </c>
      <c r="E30" s="47">
        <v>4</v>
      </c>
      <c r="F30" s="47">
        <v>6</v>
      </c>
      <c r="G30" s="47">
        <v>0</v>
      </c>
      <c r="H30" s="17">
        <v>19984</v>
      </c>
    </row>
    <row r="31" spans="1:8" ht="15" customHeight="1" x14ac:dyDescent="0.2">
      <c r="A31" s="68" t="s">
        <v>12</v>
      </c>
      <c r="B31" s="46">
        <v>78</v>
      </c>
      <c r="C31" s="46">
        <v>15</v>
      </c>
      <c r="D31" s="46">
        <v>28</v>
      </c>
      <c r="E31" s="46">
        <v>16</v>
      </c>
      <c r="F31" s="46">
        <v>18</v>
      </c>
      <c r="G31" s="46">
        <v>1</v>
      </c>
      <c r="H31" s="15">
        <v>106568</v>
      </c>
    </row>
    <row r="32" spans="1:8" ht="15" customHeight="1" x14ac:dyDescent="0.2">
      <c r="A32" s="69" t="s">
        <v>13</v>
      </c>
      <c r="B32" s="47">
        <v>243</v>
      </c>
      <c r="C32" s="47">
        <v>38</v>
      </c>
      <c r="D32" s="47">
        <v>92</v>
      </c>
      <c r="E32" s="47">
        <v>48</v>
      </c>
      <c r="F32" s="47">
        <v>61</v>
      </c>
      <c r="G32" s="47">
        <v>4</v>
      </c>
      <c r="H32" s="17">
        <v>318606</v>
      </c>
    </row>
    <row r="33" spans="1:8" ht="15" customHeight="1" x14ac:dyDescent="0.2">
      <c r="A33" s="68" t="s">
        <v>14</v>
      </c>
      <c r="B33" s="46">
        <v>256</v>
      </c>
      <c r="C33" s="46">
        <v>38</v>
      </c>
      <c r="D33" s="46">
        <v>106</v>
      </c>
      <c r="E33" s="46">
        <v>41</v>
      </c>
      <c r="F33" s="46">
        <v>66</v>
      </c>
      <c r="G33" s="46">
        <v>5</v>
      </c>
      <c r="H33" s="15">
        <v>332377</v>
      </c>
    </row>
    <row r="34" spans="1:8" ht="15" customHeight="1" x14ac:dyDescent="0.2">
      <c r="A34" s="69" t="s">
        <v>15</v>
      </c>
      <c r="B34" s="47">
        <v>766</v>
      </c>
      <c r="C34" s="47">
        <v>109</v>
      </c>
      <c r="D34" s="47">
        <v>287</v>
      </c>
      <c r="E34" s="47">
        <v>119</v>
      </c>
      <c r="F34" s="47">
        <v>229</v>
      </c>
      <c r="G34" s="47">
        <v>22</v>
      </c>
      <c r="H34" s="17">
        <v>1348161</v>
      </c>
    </row>
    <row r="35" spans="1:8" ht="15" customHeight="1" x14ac:dyDescent="0.2">
      <c r="A35" s="68" t="s">
        <v>16</v>
      </c>
      <c r="B35" s="46">
        <v>750</v>
      </c>
      <c r="C35" s="46">
        <v>360</v>
      </c>
      <c r="D35" s="46">
        <v>288</v>
      </c>
      <c r="E35" s="46">
        <v>33</v>
      </c>
      <c r="F35" s="46">
        <v>65</v>
      </c>
      <c r="G35" s="46">
        <v>4</v>
      </c>
      <c r="H35" s="15">
        <v>598948</v>
      </c>
    </row>
    <row r="36" spans="1:8" ht="15" customHeight="1" x14ac:dyDescent="0.2">
      <c r="A36" s="69" t="s">
        <v>17</v>
      </c>
      <c r="B36" s="47">
        <v>133</v>
      </c>
      <c r="C36" s="47">
        <v>12</v>
      </c>
      <c r="D36" s="47">
        <v>64</v>
      </c>
      <c r="E36" s="47">
        <v>19</v>
      </c>
      <c r="F36" s="47">
        <v>35</v>
      </c>
      <c r="G36" s="47">
        <v>3</v>
      </c>
      <c r="H36" s="17">
        <v>201809</v>
      </c>
    </row>
    <row r="37" spans="1:8" ht="15" customHeight="1" x14ac:dyDescent="0.2">
      <c r="A37" s="68" t="s">
        <v>18</v>
      </c>
      <c r="B37" s="46">
        <v>48</v>
      </c>
      <c r="C37" s="46">
        <v>5</v>
      </c>
      <c r="D37" s="46">
        <v>19</v>
      </c>
      <c r="E37" s="46">
        <v>5</v>
      </c>
      <c r="F37" s="46">
        <v>17</v>
      </c>
      <c r="G37" s="46">
        <v>2</v>
      </c>
      <c r="H37" s="15">
        <v>129569</v>
      </c>
    </row>
    <row r="38" spans="1:8" ht="15" customHeight="1" x14ac:dyDescent="0.2">
      <c r="A38" s="69" t="s">
        <v>19</v>
      </c>
      <c r="B38" s="47">
        <v>133</v>
      </c>
      <c r="C38" s="47">
        <v>13</v>
      </c>
      <c r="D38" s="47">
        <v>37</v>
      </c>
      <c r="E38" s="47">
        <v>20</v>
      </c>
      <c r="F38" s="47">
        <v>63</v>
      </c>
      <c r="G38" s="47">
        <v>0</v>
      </c>
      <c r="H38" s="17">
        <v>178979</v>
      </c>
    </row>
    <row r="39" spans="1:8" ht="15" customHeight="1" x14ac:dyDescent="0.2">
      <c r="A39" s="68" t="s">
        <v>20</v>
      </c>
      <c r="B39" s="46">
        <v>197</v>
      </c>
      <c r="C39" s="46">
        <v>51</v>
      </c>
      <c r="D39" s="46">
        <v>74</v>
      </c>
      <c r="E39" s="46">
        <v>28</v>
      </c>
      <c r="F39" s="46">
        <v>42</v>
      </c>
      <c r="G39" s="46">
        <v>2</v>
      </c>
      <c r="H39" s="15">
        <v>174993</v>
      </c>
    </row>
    <row r="40" spans="1:8" ht="15" customHeight="1" x14ac:dyDescent="0.2">
      <c r="A40" s="69" t="s">
        <v>21</v>
      </c>
      <c r="B40" s="47">
        <v>171</v>
      </c>
      <c r="C40" s="47">
        <v>26</v>
      </c>
      <c r="D40" s="47">
        <v>82</v>
      </c>
      <c r="E40" s="47">
        <v>26</v>
      </c>
      <c r="F40" s="47">
        <v>31</v>
      </c>
      <c r="G40" s="47">
        <v>6</v>
      </c>
      <c r="H40" s="17">
        <v>257609</v>
      </c>
    </row>
    <row r="41" spans="1:8" ht="15" customHeight="1" x14ac:dyDescent="0.2">
      <c r="A41" s="68" t="s">
        <v>22</v>
      </c>
      <c r="B41" s="46">
        <v>232</v>
      </c>
      <c r="C41" s="46">
        <v>23</v>
      </c>
      <c r="D41" s="46">
        <v>101</v>
      </c>
      <c r="E41" s="46">
        <v>45</v>
      </c>
      <c r="F41" s="46">
        <v>61</v>
      </c>
      <c r="G41" s="46">
        <v>2</v>
      </c>
      <c r="H41" s="15">
        <v>264386</v>
      </c>
    </row>
    <row r="42" spans="1:8" ht="15" customHeight="1" x14ac:dyDescent="0.2">
      <c r="A42" s="69" t="s">
        <v>23</v>
      </c>
      <c r="B42" s="47">
        <v>516</v>
      </c>
      <c r="C42" s="47">
        <v>254</v>
      </c>
      <c r="D42" s="47">
        <v>184</v>
      </c>
      <c r="E42" s="47">
        <v>36</v>
      </c>
      <c r="F42" s="47">
        <v>41</v>
      </c>
      <c r="G42" s="47">
        <v>1</v>
      </c>
      <c r="H42" s="17">
        <v>195213</v>
      </c>
    </row>
    <row r="43" spans="1:8" ht="15" customHeight="1" x14ac:dyDescent="0.2">
      <c r="A43" s="68" t="s">
        <v>24</v>
      </c>
      <c r="B43" s="46">
        <v>654</v>
      </c>
      <c r="C43" s="46">
        <v>101</v>
      </c>
      <c r="D43" s="46">
        <v>285</v>
      </c>
      <c r="E43" s="46">
        <v>96</v>
      </c>
      <c r="F43" s="46">
        <v>167</v>
      </c>
      <c r="G43" s="46">
        <v>5</v>
      </c>
      <c r="H43" s="15">
        <v>612073</v>
      </c>
    </row>
    <row r="44" spans="1:8" ht="12.75" x14ac:dyDescent="0.2">
      <c r="A44" s="48" t="s">
        <v>216</v>
      </c>
      <c r="B44" s="2"/>
      <c r="C44" s="2"/>
      <c r="D44" s="2"/>
      <c r="E44" s="2"/>
      <c r="F44" s="49"/>
      <c r="G44" s="2"/>
      <c r="H44" s="49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19"/>
  <sheetViews>
    <sheetView workbookViewId="0"/>
  </sheetViews>
  <sheetFormatPr baseColWidth="10" defaultColWidth="11.42578125" defaultRowHeight="15" customHeight="1" x14ac:dyDescent="0.2"/>
  <cols>
    <col min="1" max="1" width="22.85546875" customWidth="1"/>
    <col min="2" max="2" width="12.85546875" customWidth="1"/>
    <col min="3" max="3" width="9.7109375" customWidth="1"/>
    <col min="4" max="4" width="12.85546875" customWidth="1"/>
    <col min="5" max="5" width="9.7109375" customWidth="1"/>
    <col min="6" max="6" width="14.28515625" customWidth="1"/>
    <col min="7" max="7" width="9.7109375" customWidth="1"/>
  </cols>
  <sheetData>
    <row r="1" spans="1:7" ht="15.75" customHeight="1" x14ac:dyDescent="0.25">
      <c r="A1" s="89" t="s">
        <v>218</v>
      </c>
      <c r="B1" s="3"/>
      <c r="C1" s="3"/>
      <c r="D1" s="2"/>
      <c r="E1" s="2"/>
      <c r="F1" s="2"/>
      <c r="G1" s="2"/>
    </row>
    <row r="2" spans="1:7" ht="15" customHeight="1" x14ac:dyDescent="0.2">
      <c r="A2" s="4"/>
      <c r="B2" s="3"/>
      <c r="C2" s="3"/>
      <c r="D2" s="2"/>
      <c r="E2" s="2"/>
      <c r="F2" s="2"/>
      <c r="G2" s="2"/>
    </row>
    <row r="3" spans="1:7" ht="45" customHeight="1" x14ac:dyDescent="0.2">
      <c r="A3" s="22"/>
      <c r="B3" s="12" t="s">
        <v>52</v>
      </c>
      <c r="C3" s="12" t="s">
        <v>51</v>
      </c>
      <c r="D3" s="5" t="s">
        <v>212</v>
      </c>
      <c r="E3" s="12" t="s">
        <v>51</v>
      </c>
      <c r="F3" s="5" t="s">
        <v>36</v>
      </c>
      <c r="G3" s="12" t="s">
        <v>51</v>
      </c>
    </row>
    <row r="4" spans="1:7" ht="15" customHeight="1" x14ac:dyDescent="0.2">
      <c r="A4" s="6" t="s">
        <v>0</v>
      </c>
      <c r="B4" s="7">
        <v>701687</v>
      </c>
      <c r="C4" s="50">
        <f>100*B4/B$4</f>
        <v>100</v>
      </c>
      <c r="D4" s="7">
        <v>74325693</v>
      </c>
      <c r="E4" s="50">
        <f>100*D4/D$4</f>
        <v>100</v>
      </c>
      <c r="F4" s="51">
        <v>33027350.39875</v>
      </c>
      <c r="G4" s="50">
        <f>100*F4/F$4</f>
        <v>100</v>
      </c>
    </row>
    <row r="5" spans="1:7" ht="15" customHeight="1" x14ac:dyDescent="0.2">
      <c r="A5" s="68" t="s">
        <v>3</v>
      </c>
      <c r="B5" s="9">
        <v>419829</v>
      </c>
      <c r="C5" s="52">
        <f t="shared" ref="C5:E18" si="0">100*B5/B$4</f>
        <v>59.831377808054022</v>
      </c>
      <c r="D5" s="9">
        <v>47236991</v>
      </c>
      <c r="E5" s="52">
        <f t="shared" si="0"/>
        <v>63.554053912420301</v>
      </c>
      <c r="F5" s="35">
        <v>20545270.78923</v>
      </c>
      <c r="G5" s="52">
        <f t="shared" ref="G5" si="1">100*F5/F$4</f>
        <v>62.206839304940388</v>
      </c>
    </row>
    <row r="6" spans="1:7" ht="15" customHeight="1" x14ac:dyDescent="0.2">
      <c r="A6" s="69" t="s">
        <v>53</v>
      </c>
      <c r="B6" s="8">
        <v>226331</v>
      </c>
      <c r="C6" s="53">
        <f t="shared" si="0"/>
        <v>32.255264811803556</v>
      </c>
      <c r="D6" s="8">
        <v>8740753</v>
      </c>
      <c r="E6" s="53">
        <f t="shared" si="0"/>
        <v>11.760069293938503</v>
      </c>
      <c r="F6" s="34">
        <v>2274277.6348000001</v>
      </c>
      <c r="G6" s="53">
        <f t="shared" ref="G6" si="2">100*F6/F$4</f>
        <v>6.8860432560950322</v>
      </c>
    </row>
    <row r="7" spans="1:7" ht="15" customHeight="1" x14ac:dyDescent="0.2">
      <c r="A7" s="68" t="s">
        <v>54</v>
      </c>
      <c r="B7" s="9">
        <v>34800</v>
      </c>
      <c r="C7" s="52">
        <f t="shared" si="0"/>
        <v>4.9594762337053417</v>
      </c>
      <c r="D7" s="9">
        <v>6417839</v>
      </c>
      <c r="E7" s="52">
        <f t="shared" si="0"/>
        <v>8.6347516463788647</v>
      </c>
      <c r="F7" s="35">
        <v>3694207.73324</v>
      </c>
      <c r="G7" s="52">
        <f t="shared" ref="G7" si="3">100*F7/F$4</f>
        <v>11.185298513621657</v>
      </c>
    </row>
    <row r="8" spans="1:7" ht="15" customHeight="1" x14ac:dyDescent="0.2">
      <c r="A8" s="69" t="s">
        <v>4</v>
      </c>
      <c r="B8" s="8">
        <v>7532</v>
      </c>
      <c r="C8" s="53">
        <f t="shared" si="0"/>
        <v>1.073413074490478</v>
      </c>
      <c r="D8" s="8">
        <v>2192222</v>
      </c>
      <c r="E8" s="53">
        <f t="shared" si="0"/>
        <v>2.9494807401257597</v>
      </c>
      <c r="F8" s="34">
        <v>1570030.37678</v>
      </c>
      <c r="G8" s="53">
        <f t="shared" ref="G8" si="4">100*F8/F$4</f>
        <v>4.7537279189051196</v>
      </c>
    </row>
    <row r="9" spans="1:7" ht="15" customHeight="1" x14ac:dyDescent="0.2">
      <c r="A9" s="68" t="s">
        <v>1</v>
      </c>
      <c r="B9" s="9">
        <v>4790</v>
      </c>
      <c r="C9" s="52">
        <f t="shared" si="0"/>
        <v>0.68264055055886741</v>
      </c>
      <c r="D9" s="9">
        <v>2771182</v>
      </c>
      <c r="E9" s="52">
        <f t="shared" si="0"/>
        <v>3.7284307594683308</v>
      </c>
      <c r="F9" s="35">
        <v>576849.45934000006</v>
      </c>
      <c r="G9" s="52">
        <f t="shared" ref="G9" si="5">100*F9/F$4</f>
        <v>1.7465810983185388</v>
      </c>
    </row>
    <row r="10" spans="1:7" ht="15" customHeight="1" x14ac:dyDescent="0.2">
      <c r="A10" s="69" t="s">
        <v>55</v>
      </c>
      <c r="B10" s="8">
        <v>1061</v>
      </c>
      <c r="C10" s="53">
        <f t="shared" si="0"/>
        <v>0.15120701965406227</v>
      </c>
      <c r="D10" s="8">
        <v>2006162</v>
      </c>
      <c r="E10" s="53">
        <f t="shared" si="0"/>
        <v>2.6991500772148873</v>
      </c>
      <c r="F10" s="34">
        <v>1049750.95474</v>
      </c>
      <c r="G10" s="53">
        <f t="shared" ref="G10" si="6">100*F10/F$4</f>
        <v>3.1784292171973028</v>
      </c>
    </row>
    <row r="11" spans="1:7" ht="15" customHeight="1" x14ac:dyDescent="0.2">
      <c r="A11" s="68" t="s">
        <v>56</v>
      </c>
      <c r="B11" s="9">
        <v>784</v>
      </c>
      <c r="C11" s="52">
        <f t="shared" si="0"/>
        <v>0.11173072894324677</v>
      </c>
      <c r="D11" s="9">
        <v>1530855</v>
      </c>
      <c r="E11" s="52">
        <f t="shared" si="0"/>
        <v>2.0596578897690199</v>
      </c>
      <c r="F11" s="35">
        <v>764461.99739000003</v>
      </c>
      <c r="G11" s="52">
        <f t="shared" ref="G11" si="7">100*F11/F$4</f>
        <v>2.3146331393841786</v>
      </c>
    </row>
    <row r="12" spans="1:7" ht="15" customHeight="1" x14ac:dyDescent="0.2">
      <c r="A12" s="69" t="s">
        <v>209</v>
      </c>
      <c r="B12" s="8">
        <v>401</v>
      </c>
      <c r="C12" s="53">
        <f t="shared" si="0"/>
        <v>5.7147987635512702E-2</v>
      </c>
      <c r="D12" s="8">
        <v>1065409</v>
      </c>
      <c r="E12" s="53">
        <f t="shared" si="0"/>
        <v>1.43343298528007</v>
      </c>
      <c r="F12" s="34">
        <v>778227.46085000003</v>
      </c>
      <c r="G12" s="53">
        <f t="shared" ref="G12" si="8">100*F12/F$4</f>
        <v>2.3563121214817584</v>
      </c>
    </row>
    <row r="13" spans="1:7" ht="15" customHeight="1" x14ac:dyDescent="0.2">
      <c r="A13" s="68" t="s">
        <v>2</v>
      </c>
      <c r="B13" s="9">
        <v>366</v>
      </c>
      <c r="C13" s="52">
        <f t="shared" si="0"/>
        <v>5.2160008664832037E-2</v>
      </c>
      <c r="D13" s="9">
        <v>801394</v>
      </c>
      <c r="E13" s="52">
        <f t="shared" si="0"/>
        <v>1.0782193446887876</v>
      </c>
      <c r="F13" s="35">
        <v>343195.32588999998</v>
      </c>
      <c r="G13" s="52">
        <f t="shared" ref="G13" si="9">100*F13/F$4</f>
        <v>1.0391246095932329</v>
      </c>
    </row>
    <row r="14" spans="1:7" ht="15" customHeight="1" x14ac:dyDescent="0.2">
      <c r="A14" s="69" t="s">
        <v>57</v>
      </c>
      <c r="B14" s="8">
        <v>301</v>
      </c>
      <c r="C14" s="53">
        <f t="shared" si="0"/>
        <v>4.2896619147853671E-2</v>
      </c>
      <c r="D14" s="8">
        <v>296543</v>
      </c>
      <c r="E14" s="53">
        <f t="shared" si="0"/>
        <v>0.39897778013317681</v>
      </c>
      <c r="F14" s="34">
        <v>133325.43220000001</v>
      </c>
      <c r="G14" s="53">
        <f t="shared" ref="G14" si="10">100*F14/F$4</f>
        <v>0.40368188967724772</v>
      </c>
    </row>
    <row r="15" spans="1:7" ht="15" customHeight="1" x14ac:dyDescent="0.2">
      <c r="A15" s="68" t="s">
        <v>58</v>
      </c>
      <c r="B15" s="9">
        <v>228</v>
      </c>
      <c r="C15" s="52">
        <f t="shared" si="0"/>
        <v>3.2493120151862585E-2</v>
      </c>
      <c r="D15" s="9">
        <v>908960</v>
      </c>
      <c r="E15" s="52">
        <f t="shared" si="0"/>
        <v>1.2229418432734962</v>
      </c>
      <c r="F15" s="35">
        <v>589726.61489999993</v>
      </c>
      <c r="G15" s="52">
        <f t="shared" ref="G15" si="11">100*F15/F$4</f>
        <v>1.785570467446034</v>
      </c>
    </row>
    <row r="16" spans="1:7" ht="15" customHeight="1" x14ac:dyDescent="0.2">
      <c r="A16" s="69" t="s">
        <v>59</v>
      </c>
      <c r="B16" s="8">
        <v>96</v>
      </c>
      <c r="C16" s="53">
        <f t="shared" si="0"/>
        <v>1.3681313748152667E-2</v>
      </c>
      <c r="D16" s="17">
        <v>242922</v>
      </c>
      <c r="E16" s="53">
        <f t="shared" si="0"/>
        <v>0.32683449046347945</v>
      </c>
      <c r="F16" s="34">
        <v>174245.75443999999</v>
      </c>
      <c r="G16" s="53">
        <f t="shared" ref="G16" si="12">100*F16/F$4</f>
        <v>0.52758017926437939</v>
      </c>
    </row>
    <row r="17" spans="1:7" ht="15" customHeight="1" x14ac:dyDescent="0.2">
      <c r="A17" s="68" t="s">
        <v>60</v>
      </c>
      <c r="B17" s="9">
        <v>179</v>
      </c>
      <c r="C17" s="52">
        <f t="shared" si="0"/>
        <v>2.5509949592909659E-2</v>
      </c>
      <c r="D17" s="15">
        <v>114461</v>
      </c>
      <c r="E17" s="52">
        <f t="shared" si="0"/>
        <v>0.15399923684532615</v>
      </c>
      <c r="F17" s="35">
        <v>14739.44146</v>
      </c>
      <c r="G17" s="52">
        <f t="shared" ref="G17" si="13">100*F17/F$4</f>
        <v>4.4627986447734691E-2</v>
      </c>
    </row>
    <row r="18" spans="1:7" ht="15" customHeight="1" x14ac:dyDescent="0.2">
      <c r="A18" s="69" t="s">
        <v>61</v>
      </c>
      <c r="B18" s="8">
        <v>4989</v>
      </c>
      <c r="C18" s="53">
        <f t="shared" si="0"/>
        <v>0.71100077384930893</v>
      </c>
      <c r="D18" s="17">
        <v>0</v>
      </c>
      <c r="E18" s="53">
        <f t="shared" si="0"/>
        <v>0</v>
      </c>
      <c r="F18" s="34">
        <v>519041.42349000002</v>
      </c>
      <c r="G18" s="53">
        <f t="shared" ref="G18" si="14">100*F18/F$4</f>
        <v>1.5715502976274003</v>
      </c>
    </row>
    <row r="19" spans="1:7" ht="15" customHeight="1" x14ac:dyDescent="0.2">
      <c r="A19" s="48" t="s">
        <v>216</v>
      </c>
      <c r="B19" s="2"/>
      <c r="C19" s="2"/>
      <c r="D19" s="2"/>
      <c r="E19" s="2"/>
      <c r="F19" s="2"/>
      <c r="G19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J2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8" width="12.85546875" customWidth="1"/>
  </cols>
  <sheetData>
    <row r="1" spans="1:10" ht="15.75" customHeight="1" x14ac:dyDescent="0.25">
      <c r="A1" s="88" t="s">
        <v>219</v>
      </c>
      <c r="B1" s="8"/>
      <c r="C1" s="8"/>
      <c r="D1" s="17"/>
      <c r="E1" s="17"/>
      <c r="F1" s="17"/>
      <c r="G1" s="17"/>
      <c r="H1" s="17"/>
      <c r="I1" s="11"/>
      <c r="J1" s="11"/>
    </row>
    <row r="2" spans="1:10" ht="15" customHeight="1" x14ac:dyDescent="0.2">
      <c r="A2" s="8"/>
      <c r="B2" s="8"/>
      <c r="C2" s="11"/>
      <c r="D2" s="11"/>
      <c r="E2" s="11"/>
      <c r="F2" s="11"/>
      <c r="G2" s="11"/>
      <c r="H2" s="11"/>
      <c r="I2" s="11"/>
      <c r="J2" s="11"/>
    </row>
    <row r="3" spans="1:10" ht="30" customHeight="1" x14ac:dyDescent="0.2">
      <c r="A3" s="25"/>
      <c r="B3" s="25" t="s">
        <v>0</v>
      </c>
      <c r="C3" s="24" t="s">
        <v>3</v>
      </c>
      <c r="D3" s="24" t="s">
        <v>53</v>
      </c>
      <c r="E3" s="24" t="s">
        <v>54</v>
      </c>
      <c r="F3" s="24" t="s">
        <v>4</v>
      </c>
      <c r="G3" s="24" t="s">
        <v>1</v>
      </c>
      <c r="H3" s="24" t="s">
        <v>62</v>
      </c>
      <c r="I3" s="11"/>
      <c r="J3" s="11"/>
    </row>
    <row r="4" spans="1:10" ht="15" customHeight="1" x14ac:dyDescent="0.2">
      <c r="A4" s="36" t="s">
        <v>5</v>
      </c>
      <c r="B4" s="45">
        <v>701687</v>
      </c>
      <c r="C4" s="45">
        <v>419829</v>
      </c>
      <c r="D4" s="45">
        <v>226331</v>
      </c>
      <c r="E4" s="45">
        <v>34800</v>
      </c>
      <c r="F4" s="45">
        <v>7532</v>
      </c>
      <c r="G4" s="45">
        <v>4790</v>
      </c>
      <c r="H4" s="45">
        <v>8405</v>
      </c>
      <c r="I4" s="11"/>
      <c r="J4" s="11"/>
    </row>
    <row r="5" spans="1:10" ht="15" customHeight="1" x14ac:dyDescent="0.2">
      <c r="A5" s="68" t="s">
        <v>6</v>
      </c>
      <c r="B5" s="46">
        <v>36812</v>
      </c>
      <c r="C5" s="46">
        <v>19527</v>
      </c>
      <c r="D5" s="46">
        <v>10750</v>
      </c>
      <c r="E5" s="46">
        <v>3441</v>
      </c>
      <c r="F5" s="46">
        <v>2053</v>
      </c>
      <c r="G5" s="46">
        <v>199</v>
      </c>
      <c r="H5" s="46">
        <v>842</v>
      </c>
      <c r="I5" s="11"/>
      <c r="J5" s="11"/>
    </row>
    <row r="6" spans="1:10" ht="15" customHeight="1" x14ac:dyDescent="0.2">
      <c r="A6" s="69" t="s">
        <v>7</v>
      </c>
      <c r="B6" s="47">
        <v>44335</v>
      </c>
      <c r="C6" s="47">
        <v>25290</v>
      </c>
      <c r="D6" s="47">
        <v>14399</v>
      </c>
      <c r="E6" s="47">
        <v>3310</v>
      </c>
      <c r="F6" s="47">
        <v>748</v>
      </c>
      <c r="G6" s="47">
        <v>208</v>
      </c>
      <c r="H6" s="47">
        <v>380</v>
      </c>
      <c r="I6" s="11"/>
      <c r="J6" s="11"/>
    </row>
    <row r="7" spans="1:10" ht="15" customHeight="1" x14ac:dyDescent="0.2">
      <c r="A7" s="68" t="s">
        <v>8</v>
      </c>
      <c r="B7" s="46">
        <v>47215</v>
      </c>
      <c r="C7" s="46">
        <v>27857</v>
      </c>
      <c r="D7" s="46">
        <v>15446</v>
      </c>
      <c r="E7" s="46">
        <v>2901</v>
      </c>
      <c r="F7" s="46">
        <v>579</v>
      </c>
      <c r="G7" s="46">
        <v>132</v>
      </c>
      <c r="H7" s="46">
        <v>300</v>
      </c>
      <c r="I7" s="11"/>
      <c r="J7" s="11"/>
    </row>
    <row r="8" spans="1:10" ht="15" customHeight="1" x14ac:dyDescent="0.2">
      <c r="A8" s="69" t="s">
        <v>9</v>
      </c>
      <c r="B8" s="47">
        <v>37948</v>
      </c>
      <c r="C8" s="47">
        <v>19163</v>
      </c>
      <c r="D8" s="47">
        <v>16577</v>
      </c>
      <c r="E8" s="47">
        <v>1598</v>
      </c>
      <c r="F8" s="47">
        <v>291</v>
      </c>
      <c r="G8" s="47">
        <v>105</v>
      </c>
      <c r="H8" s="47">
        <v>214</v>
      </c>
      <c r="I8" s="11"/>
      <c r="J8" s="11"/>
    </row>
    <row r="9" spans="1:10" ht="15" customHeight="1" x14ac:dyDescent="0.2">
      <c r="A9" s="68" t="s">
        <v>10</v>
      </c>
      <c r="B9" s="46">
        <v>40080</v>
      </c>
      <c r="C9" s="46">
        <v>24433</v>
      </c>
      <c r="D9" s="46">
        <v>12559</v>
      </c>
      <c r="E9" s="46">
        <v>2345</v>
      </c>
      <c r="F9" s="46">
        <v>171</v>
      </c>
      <c r="G9" s="46">
        <v>188</v>
      </c>
      <c r="H9" s="46">
        <v>384</v>
      </c>
      <c r="I9" s="11"/>
      <c r="J9" s="11"/>
    </row>
    <row r="10" spans="1:10" ht="15" customHeight="1" x14ac:dyDescent="0.2">
      <c r="A10" s="69" t="s">
        <v>11</v>
      </c>
      <c r="B10" s="47">
        <v>30475</v>
      </c>
      <c r="C10" s="47">
        <v>15724</v>
      </c>
      <c r="D10" s="47">
        <v>12558</v>
      </c>
      <c r="E10" s="47">
        <v>1187</v>
      </c>
      <c r="F10" s="47">
        <v>779</v>
      </c>
      <c r="G10" s="47">
        <v>90</v>
      </c>
      <c r="H10" s="47">
        <v>137</v>
      </c>
      <c r="I10" s="11"/>
      <c r="J10" s="11"/>
    </row>
    <row r="11" spans="1:10" ht="15" customHeight="1" x14ac:dyDescent="0.2">
      <c r="A11" s="68" t="s">
        <v>12</v>
      </c>
      <c r="B11" s="46">
        <v>34322</v>
      </c>
      <c r="C11" s="46">
        <v>24128</v>
      </c>
      <c r="D11" s="46">
        <v>8328</v>
      </c>
      <c r="E11" s="46">
        <v>1382</v>
      </c>
      <c r="F11" s="46">
        <v>135</v>
      </c>
      <c r="G11" s="46">
        <v>144</v>
      </c>
      <c r="H11" s="46">
        <v>205</v>
      </c>
      <c r="I11" s="11"/>
      <c r="J11" s="11"/>
    </row>
    <row r="12" spans="1:10" ht="15" customHeight="1" x14ac:dyDescent="0.2">
      <c r="A12" s="69" t="s">
        <v>13</v>
      </c>
      <c r="B12" s="47">
        <v>50187</v>
      </c>
      <c r="C12" s="47">
        <v>27839</v>
      </c>
      <c r="D12" s="47">
        <v>18514</v>
      </c>
      <c r="E12" s="47">
        <v>2343</v>
      </c>
      <c r="F12" s="47">
        <v>771</v>
      </c>
      <c r="G12" s="47">
        <v>380</v>
      </c>
      <c r="H12" s="47">
        <v>340</v>
      </c>
      <c r="I12" s="11"/>
      <c r="J12" s="11"/>
    </row>
    <row r="13" spans="1:10" ht="15" customHeight="1" x14ac:dyDescent="0.2">
      <c r="A13" s="68" t="s">
        <v>14</v>
      </c>
      <c r="B13" s="46">
        <v>39948</v>
      </c>
      <c r="C13" s="46">
        <v>25027</v>
      </c>
      <c r="D13" s="46">
        <v>11940</v>
      </c>
      <c r="E13" s="46">
        <v>2228</v>
      </c>
      <c r="F13" s="46">
        <v>109</v>
      </c>
      <c r="G13" s="46">
        <v>216</v>
      </c>
      <c r="H13" s="46">
        <v>428</v>
      </c>
      <c r="I13" s="11"/>
      <c r="J13" s="11"/>
    </row>
    <row r="14" spans="1:10" ht="15" customHeight="1" x14ac:dyDescent="0.2">
      <c r="A14" s="69" t="s">
        <v>15</v>
      </c>
      <c r="B14" s="47">
        <v>64352</v>
      </c>
      <c r="C14" s="47">
        <v>39092</v>
      </c>
      <c r="D14" s="47">
        <v>21244</v>
      </c>
      <c r="E14" s="47">
        <v>2089</v>
      </c>
      <c r="F14" s="47">
        <v>395</v>
      </c>
      <c r="G14" s="47">
        <v>537</v>
      </c>
      <c r="H14" s="47">
        <v>995</v>
      </c>
      <c r="I14" s="11"/>
      <c r="J14" s="11"/>
    </row>
    <row r="15" spans="1:10" ht="15" customHeight="1" x14ac:dyDescent="0.2">
      <c r="A15" s="68" t="s">
        <v>16</v>
      </c>
      <c r="B15" s="46">
        <v>43651</v>
      </c>
      <c r="C15" s="46">
        <v>30435</v>
      </c>
      <c r="D15" s="46">
        <v>9279</v>
      </c>
      <c r="E15" s="46">
        <v>1905</v>
      </c>
      <c r="F15" s="46">
        <v>347</v>
      </c>
      <c r="G15" s="46">
        <v>585</v>
      </c>
      <c r="H15" s="46">
        <v>1100</v>
      </c>
      <c r="I15" s="11"/>
      <c r="J15" s="11"/>
    </row>
    <row r="16" spans="1:10" ht="15" customHeight="1" x14ac:dyDescent="0.2">
      <c r="A16" s="69" t="s">
        <v>17</v>
      </c>
      <c r="B16" s="47">
        <v>56660</v>
      </c>
      <c r="C16" s="47">
        <v>32158</v>
      </c>
      <c r="D16" s="47">
        <v>21291</v>
      </c>
      <c r="E16" s="47">
        <v>2450</v>
      </c>
      <c r="F16" s="47">
        <v>298</v>
      </c>
      <c r="G16" s="47">
        <v>177</v>
      </c>
      <c r="H16" s="47">
        <v>286</v>
      </c>
      <c r="I16" s="11"/>
      <c r="J16" s="11"/>
    </row>
    <row r="17" spans="1:10" ht="15" customHeight="1" x14ac:dyDescent="0.2">
      <c r="A17" s="68" t="s">
        <v>18</v>
      </c>
      <c r="B17" s="46">
        <v>33479</v>
      </c>
      <c r="C17" s="46">
        <v>20657</v>
      </c>
      <c r="D17" s="46">
        <v>10620</v>
      </c>
      <c r="E17" s="46">
        <v>1843</v>
      </c>
      <c r="F17" s="46">
        <v>143</v>
      </c>
      <c r="G17" s="46">
        <v>51</v>
      </c>
      <c r="H17" s="46">
        <v>165</v>
      </c>
      <c r="I17" s="11"/>
      <c r="J17" s="11"/>
    </row>
    <row r="18" spans="1:10" ht="15" customHeight="1" x14ac:dyDescent="0.2">
      <c r="A18" s="69" t="s">
        <v>19</v>
      </c>
      <c r="B18" s="47">
        <v>25329</v>
      </c>
      <c r="C18" s="47">
        <v>15448</v>
      </c>
      <c r="D18" s="47">
        <v>7802</v>
      </c>
      <c r="E18" s="47">
        <v>1685</v>
      </c>
      <c r="F18" s="47">
        <v>125</v>
      </c>
      <c r="G18" s="47">
        <v>76</v>
      </c>
      <c r="H18" s="47">
        <v>193</v>
      </c>
      <c r="I18" s="11"/>
      <c r="J18" s="11"/>
    </row>
    <row r="19" spans="1:10" ht="15" customHeight="1" x14ac:dyDescent="0.2">
      <c r="A19" s="68" t="s">
        <v>20</v>
      </c>
      <c r="B19" s="46">
        <v>40593</v>
      </c>
      <c r="C19" s="46">
        <v>24316</v>
      </c>
      <c r="D19" s="46">
        <v>13802</v>
      </c>
      <c r="E19" s="46">
        <v>1583</v>
      </c>
      <c r="F19" s="46">
        <v>267</v>
      </c>
      <c r="G19" s="46">
        <v>280</v>
      </c>
      <c r="H19" s="46">
        <v>345</v>
      </c>
      <c r="I19" s="11"/>
      <c r="J19" s="11"/>
    </row>
    <row r="20" spans="1:10" ht="15" customHeight="1" x14ac:dyDescent="0.2">
      <c r="A20" s="69" t="s">
        <v>21</v>
      </c>
      <c r="B20" s="47">
        <v>38498</v>
      </c>
      <c r="C20" s="47">
        <v>22252</v>
      </c>
      <c r="D20" s="47">
        <v>13984</v>
      </c>
      <c r="E20" s="47">
        <v>1417</v>
      </c>
      <c r="F20" s="47">
        <v>120</v>
      </c>
      <c r="G20" s="47">
        <v>304</v>
      </c>
      <c r="H20" s="47">
        <v>421</v>
      </c>
      <c r="I20" s="11"/>
      <c r="J20" s="11"/>
    </row>
    <row r="21" spans="1:10" ht="15" customHeight="1" x14ac:dyDescent="0.2">
      <c r="A21" s="68" t="s">
        <v>22</v>
      </c>
      <c r="B21" s="46">
        <v>4793</v>
      </c>
      <c r="C21" s="46">
        <v>3582</v>
      </c>
      <c r="D21" s="46">
        <v>653</v>
      </c>
      <c r="E21" s="46">
        <v>91</v>
      </c>
      <c r="F21" s="46">
        <v>17</v>
      </c>
      <c r="G21" s="46">
        <v>177</v>
      </c>
      <c r="H21" s="46">
        <v>273</v>
      </c>
      <c r="I21" s="11"/>
      <c r="J21" s="11"/>
    </row>
    <row r="22" spans="1:10" ht="15" customHeight="1" x14ac:dyDescent="0.2">
      <c r="A22" s="69" t="s">
        <v>23</v>
      </c>
      <c r="B22" s="47">
        <v>10979</v>
      </c>
      <c r="C22" s="47">
        <v>7080</v>
      </c>
      <c r="D22" s="47">
        <v>2410</v>
      </c>
      <c r="E22" s="47">
        <v>432</v>
      </c>
      <c r="F22" s="47">
        <v>153</v>
      </c>
      <c r="G22" s="47">
        <v>336</v>
      </c>
      <c r="H22" s="47">
        <v>568</v>
      </c>
      <c r="I22" s="11"/>
      <c r="J22" s="11"/>
    </row>
    <row r="23" spans="1:10" ht="15" customHeight="1" x14ac:dyDescent="0.2">
      <c r="A23" s="68" t="s">
        <v>24</v>
      </c>
      <c r="B23" s="46">
        <v>22031</v>
      </c>
      <c r="C23" s="46">
        <v>15821</v>
      </c>
      <c r="D23" s="46">
        <v>4175</v>
      </c>
      <c r="E23" s="46">
        <v>570</v>
      </c>
      <c r="F23" s="46">
        <v>31</v>
      </c>
      <c r="G23" s="46">
        <v>605</v>
      </c>
      <c r="H23" s="46">
        <v>829</v>
      </c>
      <c r="I23" s="11"/>
      <c r="J23" s="11"/>
    </row>
    <row r="24" spans="1:10" ht="15" customHeight="1" x14ac:dyDescent="0.2">
      <c r="A24" s="48" t="s">
        <v>216</v>
      </c>
      <c r="B24" s="2"/>
      <c r="C24" s="2"/>
      <c r="D24" s="2"/>
      <c r="E24" s="2"/>
      <c r="F24" s="49"/>
      <c r="G24" s="2"/>
      <c r="H24" s="49"/>
      <c r="I24" s="2"/>
      <c r="J24" s="2"/>
    </row>
  </sheetData>
  <pageMargins left="0.39370078740157477" right="0.39370078740157477" top="0.59055118110236215" bottom="0.59055118110236215" header="0" footer="0"/>
  <pageSetup paperSize="9" scale="8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I111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8" width="12.85546875" customWidth="1"/>
  </cols>
  <sheetData>
    <row r="1" spans="1:9" ht="15.75" customHeight="1" x14ac:dyDescent="0.25">
      <c r="A1" s="88" t="s">
        <v>220</v>
      </c>
      <c r="B1" s="8"/>
      <c r="C1" s="17"/>
      <c r="D1" s="17"/>
      <c r="E1" s="17"/>
      <c r="F1" s="17"/>
      <c r="G1" s="17"/>
      <c r="H1" s="17"/>
      <c r="I1" s="11"/>
    </row>
    <row r="2" spans="1:9" ht="15" customHeight="1" x14ac:dyDescent="0.2">
      <c r="A2" s="8"/>
      <c r="B2" s="8"/>
      <c r="C2" s="8"/>
      <c r="D2" s="8"/>
      <c r="E2" s="8"/>
      <c r="F2" s="8"/>
      <c r="G2" s="8"/>
      <c r="H2" s="8"/>
      <c r="I2" s="11"/>
    </row>
    <row r="3" spans="1:9" ht="37.5" customHeight="1" x14ac:dyDescent="0.2">
      <c r="A3" s="25"/>
      <c r="B3" s="25" t="s">
        <v>0</v>
      </c>
      <c r="C3" s="24" t="s">
        <v>3</v>
      </c>
      <c r="D3" s="24" t="s">
        <v>53</v>
      </c>
      <c r="E3" s="24" t="s">
        <v>54</v>
      </c>
      <c r="F3" s="24" t="s">
        <v>4</v>
      </c>
      <c r="G3" s="24" t="s">
        <v>1</v>
      </c>
      <c r="H3" s="24" t="s">
        <v>62</v>
      </c>
      <c r="I3" s="11"/>
    </row>
    <row r="4" spans="1:9" ht="15" customHeight="1" x14ac:dyDescent="0.2">
      <c r="A4" s="36" t="s">
        <v>5</v>
      </c>
      <c r="B4" s="45">
        <v>701687</v>
      </c>
      <c r="C4" s="45">
        <v>419829</v>
      </c>
      <c r="D4" s="45">
        <v>226331</v>
      </c>
      <c r="E4" s="45">
        <v>34800</v>
      </c>
      <c r="F4" s="45">
        <v>7532</v>
      </c>
      <c r="G4" s="45">
        <v>4790</v>
      </c>
      <c r="H4" s="45">
        <v>8405</v>
      </c>
      <c r="I4" s="11"/>
    </row>
    <row r="5" spans="1:9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1"/>
    </row>
    <row r="6" spans="1:9" ht="15" customHeight="1" x14ac:dyDescent="0.2">
      <c r="A6" s="8" t="s">
        <v>63</v>
      </c>
      <c r="B6" s="8">
        <v>3664</v>
      </c>
      <c r="C6" s="8">
        <v>2158</v>
      </c>
      <c r="D6" s="8">
        <v>912</v>
      </c>
      <c r="E6" s="8">
        <v>400</v>
      </c>
      <c r="F6" s="8">
        <v>81</v>
      </c>
      <c r="G6" s="8">
        <v>6</v>
      </c>
      <c r="H6" s="8">
        <v>107</v>
      </c>
      <c r="I6" s="11"/>
    </row>
    <row r="7" spans="1:9" ht="15" customHeight="1" x14ac:dyDescent="0.2">
      <c r="A7" s="9" t="s">
        <v>64</v>
      </c>
      <c r="B7" s="9">
        <v>5658</v>
      </c>
      <c r="C7" s="9">
        <v>2733</v>
      </c>
      <c r="D7" s="9">
        <v>1907</v>
      </c>
      <c r="E7" s="9">
        <v>473</v>
      </c>
      <c r="F7" s="9">
        <v>390</v>
      </c>
      <c r="G7" s="9">
        <v>17</v>
      </c>
      <c r="H7" s="9">
        <v>138</v>
      </c>
      <c r="I7" s="11"/>
    </row>
    <row r="8" spans="1:9" ht="15" customHeight="1" x14ac:dyDescent="0.2">
      <c r="A8" s="8" t="s">
        <v>65</v>
      </c>
      <c r="B8" s="8">
        <v>7033</v>
      </c>
      <c r="C8" s="8">
        <v>4273</v>
      </c>
      <c r="D8" s="8">
        <v>1832</v>
      </c>
      <c r="E8" s="8">
        <v>516</v>
      </c>
      <c r="F8" s="8">
        <v>70</v>
      </c>
      <c r="G8" s="8">
        <v>93</v>
      </c>
      <c r="H8" s="8">
        <v>249</v>
      </c>
      <c r="I8" s="11"/>
    </row>
    <row r="9" spans="1:9" ht="15" customHeight="1" x14ac:dyDescent="0.2">
      <c r="A9" s="9" t="s">
        <v>66</v>
      </c>
      <c r="B9" s="9">
        <v>5077</v>
      </c>
      <c r="C9" s="9">
        <v>2866</v>
      </c>
      <c r="D9" s="9">
        <v>1604</v>
      </c>
      <c r="E9" s="9">
        <v>333</v>
      </c>
      <c r="F9" s="9">
        <v>118</v>
      </c>
      <c r="G9" s="9">
        <v>21</v>
      </c>
      <c r="H9" s="9">
        <v>135</v>
      </c>
      <c r="I9" s="11"/>
    </row>
    <row r="10" spans="1:9" ht="15" customHeight="1" x14ac:dyDescent="0.2">
      <c r="A10" s="8" t="s">
        <v>67</v>
      </c>
      <c r="B10" s="8">
        <v>5389</v>
      </c>
      <c r="C10" s="8">
        <v>2972</v>
      </c>
      <c r="D10" s="8">
        <v>1612</v>
      </c>
      <c r="E10" s="8">
        <v>579</v>
      </c>
      <c r="F10" s="8">
        <v>73</v>
      </c>
      <c r="G10" s="8">
        <v>44</v>
      </c>
      <c r="H10" s="8">
        <v>109</v>
      </c>
      <c r="I10" s="11"/>
    </row>
    <row r="11" spans="1:9" ht="15" customHeight="1" x14ac:dyDescent="0.2">
      <c r="A11" s="9" t="s">
        <v>68</v>
      </c>
      <c r="B11" s="9">
        <v>9991</v>
      </c>
      <c r="C11" s="9">
        <v>4525</v>
      </c>
      <c r="D11" s="9">
        <v>2883</v>
      </c>
      <c r="E11" s="9">
        <v>1140</v>
      </c>
      <c r="F11" s="9">
        <v>1321</v>
      </c>
      <c r="G11" s="9">
        <v>18</v>
      </c>
      <c r="H11" s="9">
        <v>104</v>
      </c>
      <c r="I11" s="11"/>
    </row>
    <row r="12" spans="1:9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11"/>
    </row>
    <row r="13" spans="1:9" ht="15" customHeight="1" x14ac:dyDescent="0.2">
      <c r="A13" s="9" t="s">
        <v>69</v>
      </c>
      <c r="B13" s="9">
        <v>24582</v>
      </c>
      <c r="C13" s="9">
        <v>14479</v>
      </c>
      <c r="D13" s="9">
        <v>7658</v>
      </c>
      <c r="E13" s="9">
        <v>1903</v>
      </c>
      <c r="F13" s="9">
        <v>170</v>
      </c>
      <c r="G13" s="9">
        <v>142</v>
      </c>
      <c r="H13" s="9">
        <v>230</v>
      </c>
      <c r="I13" s="11"/>
    </row>
    <row r="14" spans="1:9" ht="15" customHeight="1" x14ac:dyDescent="0.2">
      <c r="A14" s="8" t="s">
        <v>70</v>
      </c>
      <c r="B14" s="8">
        <v>9722</v>
      </c>
      <c r="C14" s="8">
        <v>4243</v>
      </c>
      <c r="D14" s="8">
        <v>4241</v>
      </c>
      <c r="E14" s="8">
        <v>629</v>
      </c>
      <c r="F14" s="8">
        <v>507</v>
      </c>
      <c r="G14" s="8">
        <v>12</v>
      </c>
      <c r="H14" s="8">
        <v>90</v>
      </c>
      <c r="I14" s="11"/>
    </row>
    <row r="15" spans="1:9" ht="15" customHeight="1" x14ac:dyDescent="0.2">
      <c r="A15" s="54" t="s">
        <v>71</v>
      </c>
      <c r="B15" s="9">
        <v>10031</v>
      </c>
      <c r="C15" s="9">
        <v>6568</v>
      </c>
      <c r="D15" s="9">
        <v>2500</v>
      </c>
      <c r="E15" s="9">
        <v>778</v>
      </c>
      <c r="F15" s="9">
        <v>71</v>
      </c>
      <c r="G15" s="9">
        <v>54</v>
      </c>
      <c r="H15" s="9">
        <v>60</v>
      </c>
      <c r="I15" s="11"/>
    </row>
    <row r="16" spans="1:9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11"/>
    </row>
    <row r="17" spans="1:9" ht="15" customHeight="1" x14ac:dyDescent="0.2">
      <c r="A17" s="9" t="s">
        <v>72</v>
      </c>
      <c r="B17" s="9">
        <v>6424</v>
      </c>
      <c r="C17" s="9">
        <v>3999</v>
      </c>
      <c r="D17" s="9">
        <v>1808</v>
      </c>
      <c r="E17" s="9">
        <v>395</v>
      </c>
      <c r="F17" s="9">
        <v>97</v>
      </c>
      <c r="G17" s="9">
        <v>33</v>
      </c>
      <c r="H17" s="9">
        <v>92</v>
      </c>
      <c r="I17" s="11"/>
    </row>
    <row r="18" spans="1:9" ht="15" customHeight="1" x14ac:dyDescent="0.2">
      <c r="A18" s="8" t="s">
        <v>73</v>
      </c>
      <c r="B18" s="8">
        <v>5302</v>
      </c>
      <c r="C18" s="8">
        <v>3230</v>
      </c>
      <c r="D18" s="8">
        <v>1340</v>
      </c>
      <c r="E18" s="8">
        <v>465</v>
      </c>
      <c r="F18" s="8">
        <v>177</v>
      </c>
      <c r="G18" s="8">
        <v>11</v>
      </c>
      <c r="H18" s="8">
        <v>79</v>
      </c>
      <c r="I18" s="11"/>
    </row>
    <row r="19" spans="1:9" ht="15" customHeight="1" x14ac:dyDescent="0.2">
      <c r="A19" s="9" t="s">
        <v>74</v>
      </c>
      <c r="B19" s="9">
        <v>13488</v>
      </c>
      <c r="C19" s="9">
        <v>8038</v>
      </c>
      <c r="D19" s="9">
        <v>4467</v>
      </c>
      <c r="E19" s="9">
        <v>835</v>
      </c>
      <c r="F19" s="9">
        <v>59</v>
      </c>
      <c r="G19" s="9">
        <v>42</v>
      </c>
      <c r="H19" s="9">
        <v>47</v>
      </c>
      <c r="I19" s="11"/>
    </row>
    <row r="20" spans="1:9" ht="15" customHeight="1" x14ac:dyDescent="0.2">
      <c r="A20" s="8" t="s">
        <v>75</v>
      </c>
      <c r="B20" s="8">
        <v>22001</v>
      </c>
      <c r="C20" s="8">
        <v>12590</v>
      </c>
      <c r="D20" s="8">
        <v>7831</v>
      </c>
      <c r="E20" s="8">
        <v>1206</v>
      </c>
      <c r="F20" s="8">
        <v>246</v>
      </c>
      <c r="G20" s="8">
        <v>46</v>
      </c>
      <c r="H20" s="8">
        <v>82</v>
      </c>
      <c r="I20" s="11"/>
    </row>
    <row r="21" spans="1:9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11"/>
    </row>
    <row r="22" spans="1:9" ht="15" customHeight="1" x14ac:dyDescent="0.2">
      <c r="A22" s="8" t="s">
        <v>76</v>
      </c>
      <c r="B22" s="8">
        <v>10494</v>
      </c>
      <c r="C22" s="8">
        <v>5737</v>
      </c>
      <c r="D22" s="8">
        <v>3724</v>
      </c>
      <c r="E22" s="8">
        <v>776</v>
      </c>
      <c r="F22" s="8">
        <v>120</v>
      </c>
      <c r="G22" s="8">
        <v>43</v>
      </c>
      <c r="H22" s="8">
        <v>94</v>
      </c>
      <c r="I22" s="11"/>
    </row>
    <row r="23" spans="1:9" ht="15" customHeight="1" x14ac:dyDescent="0.2">
      <c r="A23" s="9" t="s">
        <v>77</v>
      </c>
      <c r="B23" s="9">
        <v>4068</v>
      </c>
      <c r="C23" s="9">
        <v>2737</v>
      </c>
      <c r="D23" s="9">
        <v>1109</v>
      </c>
      <c r="E23" s="9">
        <v>171</v>
      </c>
      <c r="F23" s="9">
        <v>6</v>
      </c>
      <c r="G23" s="9">
        <v>7</v>
      </c>
      <c r="H23" s="9">
        <v>38</v>
      </c>
      <c r="I23" s="11"/>
    </row>
    <row r="24" spans="1:9" ht="15" customHeight="1" x14ac:dyDescent="0.2">
      <c r="A24" s="8" t="s">
        <v>78</v>
      </c>
      <c r="B24" s="8">
        <v>3523</v>
      </c>
      <c r="C24" s="8">
        <v>2672</v>
      </c>
      <c r="D24" s="8">
        <v>594</v>
      </c>
      <c r="E24" s="8">
        <v>232</v>
      </c>
      <c r="F24" s="8">
        <v>7</v>
      </c>
      <c r="G24" s="8">
        <v>12</v>
      </c>
      <c r="H24" s="8">
        <v>6</v>
      </c>
      <c r="I24" s="11"/>
    </row>
    <row r="25" spans="1:9" ht="15" customHeight="1" x14ac:dyDescent="0.2">
      <c r="A25" s="9" t="s">
        <v>79</v>
      </c>
      <c r="B25" s="9">
        <v>19863</v>
      </c>
      <c r="C25" s="9">
        <v>8017</v>
      </c>
      <c r="D25" s="9">
        <v>11150</v>
      </c>
      <c r="E25" s="9">
        <v>419</v>
      </c>
      <c r="F25" s="9">
        <v>158</v>
      </c>
      <c r="G25" s="9">
        <v>43</v>
      </c>
      <c r="H25" s="9">
        <v>76</v>
      </c>
      <c r="I25" s="11"/>
    </row>
    <row r="26" spans="1:9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11"/>
    </row>
    <row r="27" spans="1:9" ht="15" customHeight="1" x14ac:dyDescent="0.2">
      <c r="A27" s="9" t="s">
        <v>80</v>
      </c>
      <c r="B27" s="9">
        <v>8674</v>
      </c>
      <c r="C27" s="9">
        <v>5465</v>
      </c>
      <c r="D27" s="9">
        <v>2512</v>
      </c>
      <c r="E27" s="9">
        <v>510</v>
      </c>
      <c r="F27" s="9">
        <v>30</v>
      </c>
      <c r="G27" s="9">
        <v>35</v>
      </c>
      <c r="H27" s="9">
        <v>122</v>
      </c>
      <c r="I27" s="11"/>
    </row>
    <row r="28" spans="1:9" ht="15" customHeight="1" x14ac:dyDescent="0.2">
      <c r="A28" s="8" t="s">
        <v>81</v>
      </c>
      <c r="B28" s="8">
        <v>8815</v>
      </c>
      <c r="C28" s="8">
        <v>5385</v>
      </c>
      <c r="D28" s="8">
        <v>2696</v>
      </c>
      <c r="E28" s="8">
        <v>557</v>
      </c>
      <c r="F28" s="8">
        <v>37</v>
      </c>
      <c r="G28" s="8">
        <v>43</v>
      </c>
      <c r="H28" s="8">
        <v>97</v>
      </c>
      <c r="I28" s="11"/>
    </row>
    <row r="29" spans="1:9" ht="15" customHeight="1" x14ac:dyDescent="0.2">
      <c r="A29" s="9" t="s">
        <v>82</v>
      </c>
      <c r="B29" s="9">
        <v>7130</v>
      </c>
      <c r="C29" s="9">
        <v>4722</v>
      </c>
      <c r="D29" s="9">
        <v>1811</v>
      </c>
      <c r="E29" s="9">
        <v>479</v>
      </c>
      <c r="F29" s="9">
        <v>46</v>
      </c>
      <c r="G29" s="9">
        <v>15</v>
      </c>
      <c r="H29" s="9">
        <v>57</v>
      </c>
      <c r="I29" s="11"/>
    </row>
    <row r="30" spans="1:9" ht="15" customHeight="1" x14ac:dyDescent="0.2">
      <c r="A30" s="8" t="s">
        <v>83</v>
      </c>
      <c r="B30" s="8">
        <v>6384</v>
      </c>
      <c r="C30" s="8">
        <v>4167</v>
      </c>
      <c r="D30" s="8">
        <v>1657</v>
      </c>
      <c r="E30" s="8">
        <v>409</v>
      </c>
      <c r="F30" s="8">
        <v>24</v>
      </c>
      <c r="G30" s="8">
        <v>75</v>
      </c>
      <c r="H30" s="8">
        <v>52</v>
      </c>
      <c r="I30" s="11"/>
    </row>
    <row r="31" spans="1:9" ht="15" customHeight="1" x14ac:dyDescent="0.2">
      <c r="A31" s="9" t="s">
        <v>84</v>
      </c>
      <c r="B31" s="9">
        <v>9077</v>
      </c>
      <c r="C31" s="9">
        <v>4694</v>
      </c>
      <c r="D31" s="9">
        <v>3883</v>
      </c>
      <c r="E31" s="9">
        <v>390</v>
      </c>
      <c r="F31" s="9">
        <v>34</v>
      </c>
      <c r="G31" s="9">
        <v>20</v>
      </c>
      <c r="H31" s="9">
        <v>56</v>
      </c>
      <c r="I31" s="11"/>
    </row>
    <row r="32" spans="1:9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11"/>
    </row>
    <row r="33" spans="1:9" ht="15" customHeight="1" x14ac:dyDescent="0.2">
      <c r="A33" s="9" t="s">
        <v>85</v>
      </c>
      <c r="B33" s="9">
        <v>7108</v>
      </c>
      <c r="C33" s="9">
        <v>3356</v>
      </c>
      <c r="D33" s="9">
        <v>3294</v>
      </c>
      <c r="E33" s="9">
        <v>253</v>
      </c>
      <c r="F33" s="9">
        <v>150</v>
      </c>
      <c r="G33" s="9">
        <v>17</v>
      </c>
      <c r="H33" s="9">
        <v>38</v>
      </c>
      <c r="I33" s="11"/>
    </row>
    <row r="34" spans="1:9" ht="15" customHeight="1" x14ac:dyDescent="0.2">
      <c r="A34" s="8" t="s">
        <v>86</v>
      </c>
      <c r="B34" s="8">
        <v>15872</v>
      </c>
      <c r="C34" s="8">
        <v>7899</v>
      </c>
      <c r="D34" s="8">
        <v>6800</v>
      </c>
      <c r="E34" s="8">
        <v>587</v>
      </c>
      <c r="F34" s="8">
        <v>470</v>
      </c>
      <c r="G34" s="8">
        <v>59</v>
      </c>
      <c r="H34" s="8">
        <v>57</v>
      </c>
      <c r="I34" s="11"/>
    </row>
    <row r="35" spans="1:9" ht="15" customHeight="1" x14ac:dyDescent="0.2">
      <c r="A35" s="9" t="s">
        <v>87</v>
      </c>
      <c r="B35" s="9">
        <v>5259</v>
      </c>
      <c r="C35" s="9">
        <v>3000</v>
      </c>
      <c r="D35" s="9">
        <v>1912</v>
      </c>
      <c r="E35" s="9">
        <v>234</v>
      </c>
      <c r="F35" s="9">
        <v>81</v>
      </c>
      <c r="G35" s="9">
        <v>11</v>
      </c>
      <c r="H35" s="9">
        <v>21</v>
      </c>
      <c r="I35" s="11"/>
    </row>
    <row r="36" spans="1:9" ht="15" customHeight="1" x14ac:dyDescent="0.2">
      <c r="A36" s="8" t="s">
        <v>88</v>
      </c>
      <c r="B36" s="8">
        <v>2236</v>
      </c>
      <c r="C36" s="8">
        <v>1469</v>
      </c>
      <c r="D36" s="8">
        <v>552</v>
      </c>
      <c r="E36" s="8">
        <v>113</v>
      </c>
      <c r="F36" s="8">
        <v>78</v>
      </c>
      <c r="G36" s="8">
        <v>3</v>
      </c>
      <c r="H36" s="8">
        <v>21</v>
      </c>
      <c r="I36" s="11"/>
    </row>
    <row r="37" spans="1:9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11"/>
    </row>
    <row r="38" spans="1:9" ht="15" customHeight="1" x14ac:dyDescent="0.2">
      <c r="A38" s="8" t="s">
        <v>89</v>
      </c>
      <c r="B38" s="8">
        <v>20642</v>
      </c>
      <c r="C38" s="8">
        <v>13401</v>
      </c>
      <c r="D38" s="8">
        <v>6005</v>
      </c>
      <c r="E38" s="8">
        <v>935</v>
      </c>
      <c r="F38" s="8">
        <v>103</v>
      </c>
      <c r="G38" s="8">
        <v>99</v>
      </c>
      <c r="H38" s="8">
        <v>99</v>
      </c>
      <c r="I38" s="11"/>
    </row>
    <row r="39" spans="1:9" ht="15" customHeight="1" x14ac:dyDescent="0.2">
      <c r="A39" s="9" t="s">
        <v>90</v>
      </c>
      <c r="B39" s="9">
        <v>3503</v>
      </c>
      <c r="C39" s="9">
        <v>2497</v>
      </c>
      <c r="D39" s="9">
        <v>793</v>
      </c>
      <c r="E39" s="9">
        <v>141</v>
      </c>
      <c r="F39" s="9">
        <v>12</v>
      </c>
      <c r="G39" s="9">
        <v>24</v>
      </c>
      <c r="H39" s="9">
        <v>36</v>
      </c>
      <c r="I39" s="11"/>
    </row>
    <row r="40" spans="1:9" ht="15" customHeight="1" x14ac:dyDescent="0.2">
      <c r="A40" s="8" t="s">
        <v>91</v>
      </c>
      <c r="B40" s="8">
        <v>4876</v>
      </c>
      <c r="C40" s="8">
        <v>4402</v>
      </c>
      <c r="D40" s="8">
        <v>335</v>
      </c>
      <c r="E40" s="8">
        <v>104</v>
      </c>
      <c r="F40" s="8">
        <v>2</v>
      </c>
      <c r="G40" s="8">
        <v>3</v>
      </c>
      <c r="H40" s="8">
        <v>30</v>
      </c>
      <c r="I40" s="11"/>
    </row>
    <row r="41" spans="1:9" ht="15" customHeight="1" x14ac:dyDescent="0.2">
      <c r="A41" s="9" t="s">
        <v>92</v>
      </c>
      <c r="B41" s="9">
        <v>1769</v>
      </c>
      <c r="C41" s="9">
        <v>1550</v>
      </c>
      <c r="D41" s="9">
        <v>126</v>
      </c>
      <c r="E41" s="9">
        <v>67</v>
      </c>
      <c r="F41" s="9">
        <v>1</v>
      </c>
      <c r="G41" s="9">
        <v>8</v>
      </c>
      <c r="H41" s="9">
        <v>17</v>
      </c>
      <c r="I41" s="11"/>
    </row>
    <row r="42" spans="1:9" ht="15" customHeight="1" x14ac:dyDescent="0.2">
      <c r="A42" s="8" t="s">
        <v>93</v>
      </c>
      <c r="B42" s="8">
        <v>3532</v>
      </c>
      <c r="C42" s="8">
        <v>2278</v>
      </c>
      <c r="D42" s="8">
        <v>1069</v>
      </c>
      <c r="E42" s="8">
        <v>135</v>
      </c>
      <c r="F42" s="8">
        <v>17</v>
      </c>
      <c r="G42" s="8">
        <v>10</v>
      </c>
      <c r="H42" s="8">
        <v>23</v>
      </c>
      <c r="I42" s="11"/>
    </row>
    <row r="43" spans="1:9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11"/>
    </row>
    <row r="44" spans="1:9" ht="15" customHeight="1" x14ac:dyDescent="0.2">
      <c r="A44" s="8" t="s">
        <v>94</v>
      </c>
      <c r="B44" s="8">
        <v>21815</v>
      </c>
      <c r="C44" s="8">
        <v>12225</v>
      </c>
      <c r="D44" s="8">
        <v>8103</v>
      </c>
      <c r="E44" s="8">
        <v>1061</v>
      </c>
      <c r="F44" s="8">
        <v>141</v>
      </c>
      <c r="G44" s="8">
        <v>195</v>
      </c>
      <c r="H44" s="8">
        <v>90</v>
      </c>
      <c r="I44" s="11"/>
    </row>
    <row r="45" spans="1:9" ht="15" customHeight="1" x14ac:dyDescent="0.2">
      <c r="A45" s="9" t="s">
        <v>95</v>
      </c>
      <c r="B45" s="9">
        <v>7940</v>
      </c>
      <c r="C45" s="9">
        <v>4628</v>
      </c>
      <c r="D45" s="9">
        <v>2883</v>
      </c>
      <c r="E45" s="9">
        <v>313</v>
      </c>
      <c r="F45" s="9">
        <v>23</v>
      </c>
      <c r="G45" s="9">
        <v>38</v>
      </c>
      <c r="H45" s="9">
        <v>55</v>
      </c>
      <c r="I45" s="11"/>
    </row>
    <row r="46" spans="1:9" ht="15" customHeight="1" x14ac:dyDescent="0.2">
      <c r="A46" s="8" t="s">
        <v>96</v>
      </c>
      <c r="B46" s="8">
        <v>9113</v>
      </c>
      <c r="C46" s="8">
        <v>4518</v>
      </c>
      <c r="D46" s="8">
        <v>3419</v>
      </c>
      <c r="E46" s="8">
        <v>422</v>
      </c>
      <c r="F46" s="8">
        <v>572</v>
      </c>
      <c r="G46" s="8">
        <v>99</v>
      </c>
      <c r="H46" s="8">
        <v>83</v>
      </c>
      <c r="I46" s="11"/>
    </row>
    <row r="47" spans="1:9" ht="15" customHeight="1" x14ac:dyDescent="0.2">
      <c r="A47" s="54" t="s">
        <v>97</v>
      </c>
      <c r="B47" s="9">
        <v>8151</v>
      </c>
      <c r="C47" s="9">
        <v>4734</v>
      </c>
      <c r="D47" s="9">
        <v>2929</v>
      </c>
      <c r="E47" s="9">
        <v>364</v>
      </c>
      <c r="F47" s="9">
        <v>28</v>
      </c>
      <c r="G47" s="9">
        <v>24</v>
      </c>
      <c r="H47" s="9">
        <v>72</v>
      </c>
      <c r="I47" s="11"/>
    </row>
    <row r="48" spans="1:9" ht="15" customHeight="1" x14ac:dyDescent="0.2">
      <c r="A48" s="8" t="s">
        <v>98</v>
      </c>
      <c r="B48" s="8">
        <v>3168</v>
      </c>
      <c r="C48" s="8">
        <v>1734</v>
      </c>
      <c r="D48" s="8">
        <v>1180</v>
      </c>
      <c r="E48" s="8">
        <v>183</v>
      </c>
      <c r="F48" s="8">
        <v>7</v>
      </c>
      <c r="G48" s="8">
        <v>24</v>
      </c>
      <c r="H48" s="8">
        <v>40</v>
      </c>
      <c r="I48" s="11"/>
    </row>
    <row r="49" spans="1:9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11"/>
    </row>
    <row r="50" spans="1:9" ht="15" customHeight="1" x14ac:dyDescent="0.2">
      <c r="A50" s="8" t="s">
        <v>99</v>
      </c>
      <c r="B50" s="8">
        <v>12747</v>
      </c>
      <c r="C50" s="8">
        <v>7862</v>
      </c>
      <c r="D50" s="8">
        <v>3961</v>
      </c>
      <c r="E50" s="8">
        <v>751</v>
      </c>
      <c r="F50" s="8">
        <v>55</v>
      </c>
      <c r="G50" s="8">
        <v>60</v>
      </c>
      <c r="H50" s="8">
        <v>58</v>
      </c>
      <c r="I50" s="11"/>
    </row>
    <row r="51" spans="1:9" ht="15" customHeight="1" x14ac:dyDescent="0.2">
      <c r="A51" s="9" t="s">
        <v>100</v>
      </c>
      <c r="B51" s="9">
        <v>11895</v>
      </c>
      <c r="C51" s="9">
        <v>7619</v>
      </c>
      <c r="D51" s="9">
        <v>3415</v>
      </c>
      <c r="E51" s="9">
        <v>691</v>
      </c>
      <c r="F51" s="9">
        <v>40</v>
      </c>
      <c r="G51" s="9">
        <v>52</v>
      </c>
      <c r="H51" s="9">
        <v>78</v>
      </c>
      <c r="I51" s="11"/>
    </row>
    <row r="52" spans="1:9" ht="15" customHeight="1" x14ac:dyDescent="0.2">
      <c r="A52" s="8" t="s">
        <v>101</v>
      </c>
      <c r="B52" s="8">
        <v>5082</v>
      </c>
      <c r="C52" s="8">
        <v>2865</v>
      </c>
      <c r="D52" s="8">
        <v>1759</v>
      </c>
      <c r="E52" s="8">
        <v>297</v>
      </c>
      <c r="F52" s="8">
        <v>6</v>
      </c>
      <c r="G52" s="8">
        <v>52</v>
      </c>
      <c r="H52" s="8">
        <v>103</v>
      </c>
      <c r="I52" s="11"/>
    </row>
    <row r="53" spans="1:9" ht="15" customHeight="1" x14ac:dyDescent="0.2">
      <c r="A53" s="9" t="s">
        <v>102</v>
      </c>
      <c r="B53" s="9">
        <v>7126</v>
      </c>
      <c r="C53" s="9">
        <v>4807</v>
      </c>
      <c r="D53" s="9">
        <v>1860</v>
      </c>
      <c r="E53" s="9">
        <v>380</v>
      </c>
      <c r="F53" s="9">
        <v>5</v>
      </c>
      <c r="G53" s="9">
        <v>15</v>
      </c>
      <c r="H53" s="9">
        <v>59</v>
      </c>
      <c r="I53" s="11"/>
    </row>
    <row r="54" spans="1:9" ht="15" customHeight="1" x14ac:dyDescent="0.2">
      <c r="A54" s="8" t="s">
        <v>103</v>
      </c>
      <c r="B54" s="8">
        <v>3098</v>
      </c>
      <c r="C54" s="8">
        <v>1874</v>
      </c>
      <c r="D54" s="8">
        <v>945</v>
      </c>
      <c r="E54" s="8">
        <v>109</v>
      </c>
      <c r="F54" s="8">
        <v>3</v>
      </c>
      <c r="G54" s="8">
        <v>37</v>
      </c>
      <c r="H54" s="8">
        <v>130</v>
      </c>
      <c r="I54" s="11"/>
    </row>
    <row r="55" spans="1:9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11"/>
    </row>
    <row r="56" spans="1:9" ht="15" customHeight="1" x14ac:dyDescent="0.2">
      <c r="A56" s="55" t="s">
        <v>104</v>
      </c>
      <c r="B56" s="8">
        <v>14633</v>
      </c>
      <c r="C56" s="8">
        <v>9771</v>
      </c>
      <c r="D56" s="8">
        <v>3931</v>
      </c>
      <c r="E56" s="8">
        <v>687</v>
      </c>
      <c r="F56" s="8">
        <v>76</v>
      </c>
      <c r="G56" s="8">
        <v>89</v>
      </c>
      <c r="H56" s="8">
        <v>79</v>
      </c>
      <c r="I56" s="11"/>
    </row>
    <row r="57" spans="1:9" ht="15" customHeight="1" x14ac:dyDescent="0.2">
      <c r="A57" s="9" t="s">
        <v>208</v>
      </c>
      <c r="B57" s="9">
        <v>8898</v>
      </c>
      <c r="C57" s="9">
        <v>6069</v>
      </c>
      <c r="D57" s="9">
        <v>2196</v>
      </c>
      <c r="E57" s="9">
        <v>382</v>
      </c>
      <c r="F57" s="9">
        <v>51</v>
      </c>
      <c r="G57" s="9">
        <v>93</v>
      </c>
      <c r="H57" s="9">
        <v>107</v>
      </c>
      <c r="I57" s="11"/>
    </row>
    <row r="58" spans="1:9" ht="15" customHeight="1" x14ac:dyDescent="0.2">
      <c r="A58" s="8" t="s">
        <v>106</v>
      </c>
      <c r="B58" s="8">
        <v>20219</v>
      </c>
      <c r="C58" s="8">
        <v>11822</v>
      </c>
      <c r="D58" s="8">
        <v>7251</v>
      </c>
      <c r="E58" s="8">
        <v>558</v>
      </c>
      <c r="F58" s="8">
        <v>50</v>
      </c>
      <c r="G58" s="8">
        <v>130</v>
      </c>
      <c r="H58" s="8">
        <v>408</v>
      </c>
      <c r="I58" s="11"/>
    </row>
    <row r="59" spans="1:9" ht="15" customHeight="1" x14ac:dyDescent="0.2">
      <c r="A59" s="54" t="s">
        <v>107</v>
      </c>
      <c r="B59" s="9">
        <v>2139</v>
      </c>
      <c r="C59" s="9">
        <v>1465</v>
      </c>
      <c r="D59" s="9">
        <v>448</v>
      </c>
      <c r="E59" s="9">
        <v>84</v>
      </c>
      <c r="F59" s="9">
        <v>9</v>
      </c>
      <c r="G59" s="9">
        <v>45</v>
      </c>
      <c r="H59" s="9">
        <v>88</v>
      </c>
      <c r="I59" s="11"/>
    </row>
    <row r="60" spans="1:9" ht="15" customHeight="1" x14ac:dyDescent="0.2">
      <c r="A60" s="8" t="s">
        <v>108</v>
      </c>
      <c r="B60" s="8">
        <v>3926</v>
      </c>
      <c r="C60" s="8">
        <v>3270</v>
      </c>
      <c r="D60" s="8">
        <v>493</v>
      </c>
      <c r="E60" s="8">
        <v>84</v>
      </c>
      <c r="F60" s="8">
        <v>17</v>
      </c>
      <c r="G60" s="8">
        <v>27</v>
      </c>
      <c r="H60" s="8">
        <v>35</v>
      </c>
      <c r="I60" s="11"/>
    </row>
    <row r="61" spans="1:9" ht="15" customHeight="1" x14ac:dyDescent="0.2">
      <c r="A61" s="9" t="s">
        <v>109</v>
      </c>
      <c r="B61" s="9">
        <v>3912</v>
      </c>
      <c r="C61" s="9">
        <v>2086</v>
      </c>
      <c r="D61" s="9">
        <v>1372</v>
      </c>
      <c r="E61" s="9">
        <v>58</v>
      </c>
      <c r="F61" s="9">
        <v>16</v>
      </c>
      <c r="G61" s="9">
        <v>148</v>
      </c>
      <c r="H61" s="9">
        <v>232</v>
      </c>
      <c r="I61" s="11"/>
    </row>
    <row r="62" spans="1:9" ht="15" customHeight="1" x14ac:dyDescent="0.2">
      <c r="A62" s="8" t="s">
        <v>110</v>
      </c>
      <c r="B62" s="8">
        <v>10625</v>
      </c>
      <c r="C62" s="8">
        <v>4609</v>
      </c>
      <c r="D62" s="8">
        <v>5553</v>
      </c>
      <c r="E62" s="8">
        <v>236</v>
      </c>
      <c r="F62" s="8">
        <v>176</v>
      </c>
      <c r="G62" s="8">
        <v>5</v>
      </c>
      <c r="H62" s="8">
        <v>46</v>
      </c>
      <c r="I62" s="11"/>
    </row>
    <row r="63" spans="1:9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11"/>
    </row>
    <row r="64" spans="1:9" ht="15" customHeight="1" x14ac:dyDescent="0.2">
      <c r="A64" s="8" t="s">
        <v>111</v>
      </c>
      <c r="B64" s="8">
        <v>8580</v>
      </c>
      <c r="C64" s="8">
        <v>4842</v>
      </c>
      <c r="D64" s="8">
        <v>2973</v>
      </c>
      <c r="E64" s="8">
        <v>355</v>
      </c>
      <c r="F64" s="8">
        <v>212</v>
      </c>
      <c r="G64" s="8">
        <v>73</v>
      </c>
      <c r="H64" s="8">
        <v>125</v>
      </c>
      <c r="I64" s="11"/>
    </row>
    <row r="65" spans="1:9" ht="15" customHeight="1" x14ac:dyDescent="0.2">
      <c r="A65" s="9" t="s">
        <v>112</v>
      </c>
      <c r="B65" s="9">
        <v>16211</v>
      </c>
      <c r="C65" s="9">
        <v>11820</v>
      </c>
      <c r="D65" s="9">
        <v>2627</v>
      </c>
      <c r="E65" s="9">
        <v>776</v>
      </c>
      <c r="F65" s="9">
        <v>109</v>
      </c>
      <c r="G65" s="9">
        <v>336</v>
      </c>
      <c r="H65" s="9">
        <v>543</v>
      </c>
      <c r="I65" s="11"/>
    </row>
    <row r="66" spans="1:9" ht="15" customHeight="1" x14ac:dyDescent="0.2">
      <c r="A66" s="8" t="s">
        <v>113</v>
      </c>
      <c r="B66" s="8">
        <v>8994</v>
      </c>
      <c r="C66" s="8">
        <v>6894</v>
      </c>
      <c r="D66" s="8">
        <v>1529</v>
      </c>
      <c r="E66" s="8">
        <v>366</v>
      </c>
      <c r="F66" s="8">
        <v>10</v>
      </c>
      <c r="G66" s="8">
        <v>38</v>
      </c>
      <c r="H66" s="8">
        <v>157</v>
      </c>
      <c r="I66" s="11"/>
    </row>
    <row r="67" spans="1:9" ht="15" customHeight="1" x14ac:dyDescent="0.2">
      <c r="A67" s="9" t="s">
        <v>114</v>
      </c>
      <c r="B67" s="9">
        <v>5896</v>
      </c>
      <c r="C67" s="9">
        <v>3819</v>
      </c>
      <c r="D67" s="9">
        <v>1756</v>
      </c>
      <c r="E67" s="9">
        <v>226</v>
      </c>
      <c r="F67" s="9">
        <v>6</v>
      </c>
      <c r="G67" s="9">
        <v>13</v>
      </c>
      <c r="H67" s="9">
        <v>76</v>
      </c>
      <c r="I67" s="11"/>
    </row>
    <row r="68" spans="1:9" ht="15" customHeight="1" x14ac:dyDescent="0.2">
      <c r="A68" s="8" t="s">
        <v>115</v>
      </c>
      <c r="B68" s="8">
        <v>3970</v>
      </c>
      <c r="C68" s="8">
        <v>3060</v>
      </c>
      <c r="D68" s="8">
        <v>394</v>
      </c>
      <c r="E68" s="8">
        <v>182</v>
      </c>
      <c r="F68" s="8">
        <v>10</v>
      </c>
      <c r="G68" s="8">
        <v>125</v>
      </c>
      <c r="H68" s="8">
        <v>199</v>
      </c>
      <c r="I68" s="11"/>
    </row>
    <row r="69" spans="1:9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11"/>
    </row>
    <row r="70" spans="1:9" ht="15" customHeight="1" x14ac:dyDescent="0.2">
      <c r="A70" s="8" t="s">
        <v>117</v>
      </c>
      <c r="B70" s="8">
        <v>20020</v>
      </c>
      <c r="C70" s="8">
        <v>12012</v>
      </c>
      <c r="D70" s="8">
        <v>6581</v>
      </c>
      <c r="E70" s="8">
        <v>1143</v>
      </c>
      <c r="F70" s="8">
        <v>112</v>
      </c>
      <c r="G70" s="8">
        <v>90</v>
      </c>
      <c r="H70" s="8">
        <v>82</v>
      </c>
      <c r="I70" s="11"/>
    </row>
    <row r="71" spans="1:9" ht="15" customHeight="1" x14ac:dyDescent="0.2">
      <c r="A71" s="9" t="s">
        <v>118</v>
      </c>
      <c r="B71" s="9">
        <v>7531</v>
      </c>
      <c r="C71" s="9">
        <v>4603</v>
      </c>
      <c r="D71" s="9">
        <v>2395</v>
      </c>
      <c r="E71" s="9">
        <v>413</v>
      </c>
      <c r="F71" s="9">
        <v>36</v>
      </c>
      <c r="G71" s="9">
        <v>35</v>
      </c>
      <c r="H71" s="9">
        <v>49</v>
      </c>
      <c r="I71" s="11"/>
    </row>
    <row r="72" spans="1:9" ht="15" customHeight="1" x14ac:dyDescent="0.2">
      <c r="A72" s="8" t="s">
        <v>119</v>
      </c>
      <c r="B72" s="8">
        <v>11357</v>
      </c>
      <c r="C72" s="8">
        <v>7135</v>
      </c>
      <c r="D72" s="8">
        <v>3618</v>
      </c>
      <c r="E72" s="8">
        <v>459</v>
      </c>
      <c r="F72" s="8">
        <v>39</v>
      </c>
      <c r="G72" s="8">
        <v>31</v>
      </c>
      <c r="H72" s="8">
        <v>75</v>
      </c>
      <c r="I72" s="11"/>
    </row>
    <row r="73" spans="1:9" ht="15" customHeight="1" x14ac:dyDescent="0.2">
      <c r="A73" s="9" t="s">
        <v>120</v>
      </c>
      <c r="B73" s="9">
        <v>3720</v>
      </c>
      <c r="C73" s="9">
        <v>2290</v>
      </c>
      <c r="D73" s="9">
        <v>1219</v>
      </c>
      <c r="E73" s="9">
        <v>136</v>
      </c>
      <c r="F73" s="9">
        <v>31</v>
      </c>
      <c r="G73" s="9">
        <v>13</v>
      </c>
      <c r="H73" s="9">
        <v>31</v>
      </c>
      <c r="I73" s="11"/>
    </row>
    <row r="74" spans="1:9" ht="15" customHeight="1" x14ac:dyDescent="0.2">
      <c r="A74" s="8" t="s">
        <v>121</v>
      </c>
      <c r="B74" s="8">
        <v>14032</v>
      </c>
      <c r="C74" s="8">
        <v>6118</v>
      </c>
      <c r="D74" s="8">
        <v>7478</v>
      </c>
      <c r="E74" s="8">
        <v>299</v>
      </c>
      <c r="F74" s="8">
        <v>80</v>
      </c>
      <c r="G74" s="8">
        <v>8</v>
      </c>
      <c r="H74" s="8">
        <v>49</v>
      </c>
      <c r="I74" s="11"/>
    </row>
    <row r="75" spans="1:9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11"/>
    </row>
    <row r="76" spans="1:9" ht="15" customHeight="1" x14ac:dyDescent="0.2">
      <c r="A76" s="8" t="s">
        <v>122</v>
      </c>
      <c r="B76" s="8">
        <v>6408</v>
      </c>
      <c r="C76" s="8">
        <v>4198</v>
      </c>
      <c r="D76" s="8">
        <v>1802</v>
      </c>
      <c r="E76" s="8">
        <v>371</v>
      </c>
      <c r="F76" s="8">
        <v>14</v>
      </c>
      <c r="G76" s="8">
        <v>9</v>
      </c>
      <c r="H76" s="8">
        <v>14</v>
      </c>
      <c r="I76" s="11"/>
    </row>
    <row r="77" spans="1:9" ht="15" customHeight="1" x14ac:dyDescent="0.2">
      <c r="A77" s="9" t="s">
        <v>123</v>
      </c>
      <c r="B77" s="9">
        <v>11812</v>
      </c>
      <c r="C77" s="9">
        <v>7250</v>
      </c>
      <c r="D77" s="9">
        <v>3831</v>
      </c>
      <c r="E77" s="9">
        <v>643</v>
      </c>
      <c r="F77" s="9">
        <v>38</v>
      </c>
      <c r="G77" s="9">
        <v>14</v>
      </c>
      <c r="H77" s="9">
        <v>36</v>
      </c>
      <c r="I77" s="11"/>
    </row>
    <row r="78" spans="1:9" ht="15" customHeight="1" x14ac:dyDescent="0.2">
      <c r="A78" s="8" t="s">
        <v>124</v>
      </c>
      <c r="B78" s="8">
        <v>5913</v>
      </c>
      <c r="C78" s="8">
        <v>4031</v>
      </c>
      <c r="D78" s="8">
        <v>1426</v>
      </c>
      <c r="E78" s="8">
        <v>382</v>
      </c>
      <c r="F78" s="8">
        <v>35</v>
      </c>
      <c r="G78" s="8">
        <v>15</v>
      </c>
      <c r="H78" s="8">
        <v>24</v>
      </c>
      <c r="I78" s="11"/>
    </row>
    <row r="79" spans="1:9" ht="15" customHeight="1" x14ac:dyDescent="0.2">
      <c r="A79" s="9" t="s">
        <v>125</v>
      </c>
      <c r="B79" s="9">
        <v>6088</v>
      </c>
      <c r="C79" s="9">
        <v>3264</v>
      </c>
      <c r="D79" s="9">
        <v>2450</v>
      </c>
      <c r="E79" s="9">
        <v>309</v>
      </c>
      <c r="F79" s="9">
        <v>38</v>
      </c>
      <c r="G79" s="9">
        <v>7</v>
      </c>
      <c r="H79" s="9">
        <v>20</v>
      </c>
      <c r="I79" s="11"/>
    </row>
    <row r="80" spans="1:9" ht="15" customHeight="1" x14ac:dyDescent="0.2">
      <c r="A80" s="8" t="s">
        <v>126</v>
      </c>
      <c r="B80" s="8">
        <v>3258</v>
      </c>
      <c r="C80" s="8">
        <v>1914</v>
      </c>
      <c r="D80" s="8">
        <v>1111</v>
      </c>
      <c r="E80" s="8">
        <v>138</v>
      </c>
      <c r="F80" s="8">
        <v>18</v>
      </c>
      <c r="G80" s="8">
        <v>6</v>
      </c>
      <c r="H80" s="8">
        <v>71</v>
      </c>
      <c r="I80" s="11"/>
    </row>
    <row r="81" spans="1:9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11"/>
    </row>
    <row r="82" spans="1:9" ht="15" customHeight="1" x14ac:dyDescent="0.2">
      <c r="A82" s="8" t="s">
        <v>127</v>
      </c>
      <c r="B82" s="8">
        <v>20735</v>
      </c>
      <c r="C82" s="8">
        <v>12958</v>
      </c>
      <c r="D82" s="8">
        <v>6054</v>
      </c>
      <c r="E82" s="8">
        <v>1477</v>
      </c>
      <c r="F82" s="8">
        <v>113</v>
      </c>
      <c r="G82" s="8">
        <v>64</v>
      </c>
      <c r="H82" s="8">
        <v>69</v>
      </c>
      <c r="I82" s="11"/>
    </row>
    <row r="83" spans="1:9" ht="15" customHeight="1" x14ac:dyDescent="0.2">
      <c r="A83" s="9" t="s">
        <v>128</v>
      </c>
      <c r="B83" s="9">
        <v>4594</v>
      </c>
      <c r="C83" s="9">
        <v>2490</v>
      </c>
      <c r="D83" s="9">
        <v>1748</v>
      </c>
      <c r="E83" s="9">
        <v>208</v>
      </c>
      <c r="F83" s="9">
        <v>12</v>
      </c>
      <c r="G83" s="9">
        <v>12</v>
      </c>
      <c r="H83" s="9">
        <v>124</v>
      </c>
      <c r="I83" s="11"/>
    </row>
    <row r="84" spans="1:9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11"/>
    </row>
    <row r="85" spans="1:9" ht="15" customHeight="1" x14ac:dyDescent="0.2">
      <c r="A85" s="9" t="s">
        <v>129</v>
      </c>
      <c r="B85" s="9">
        <v>10503</v>
      </c>
      <c r="C85" s="9">
        <v>7655</v>
      </c>
      <c r="D85" s="9">
        <v>2155</v>
      </c>
      <c r="E85" s="9">
        <v>469</v>
      </c>
      <c r="F85" s="9">
        <v>30</v>
      </c>
      <c r="G85" s="9">
        <v>79</v>
      </c>
      <c r="H85" s="9">
        <v>115</v>
      </c>
      <c r="I85" s="11"/>
    </row>
    <row r="86" spans="1:9" ht="15" customHeight="1" x14ac:dyDescent="0.2">
      <c r="A86" s="8" t="s">
        <v>130</v>
      </c>
      <c r="B86" s="8">
        <v>18846</v>
      </c>
      <c r="C86" s="8">
        <v>11727</v>
      </c>
      <c r="D86" s="8">
        <v>5850</v>
      </c>
      <c r="E86" s="8">
        <v>860</v>
      </c>
      <c r="F86" s="8">
        <v>77</v>
      </c>
      <c r="G86" s="8">
        <v>176</v>
      </c>
      <c r="H86" s="8">
        <v>156</v>
      </c>
      <c r="I86" s="11"/>
    </row>
    <row r="87" spans="1:9" ht="15" customHeight="1" x14ac:dyDescent="0.2">
      <c r="A87" s="9" t="s">
        <v>131</v>
      </c>
      <c r="B87" s="9">
        <v>11244</v>
      </c>
      <c r="C87" s="9">
        <v>4934</v>
      </c>
      <c r="D87" s="9">
        <v>5797</v>
      </c>
      <c r="E87" s="9">
        <v>254</v>
      </c>
      <c r="F87" s="9">
        <v>160</v>
      </c>
      <c r="G87" s="9">
        <v>25</v>
      </c>
      <c r="H87" s="9">
        <v>74</v>
      </c>
      <c r="I87" s="11"/>
    </row>
    <row r="88" spans="1:9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11"/>
    </row>
    <row r="89" spans="1:9" ht="15" customHeight="1" x14ac:dyDescent="0.2">
      <c r="A89" s="9" t="s">
        <v>132</v>
      </c>
      <c r="B89" s="9">
        <v>35042</v>
      </c>
      <c r="C89" s="9">
        <v>19656</v>
      </c>
      <c r="D89" s="9">
        <v>13517</v>
      </c>
      <c r="E89" s="9">
        <v>1270</v>
      </c>
      <c r="F89" s="9">
        <v>112</v>
      </c>
      <c r="G89" s="9">
        <v>192</v>
      </c>
      <c r="H89" s="9">
        <v>295</v>
      </c>
      <c r="I89" s="11"/>
    </row>
    <row r="90" spans="1:9" ht="15" customHeight="1" x14ac:dyDescent="0.2">
      <c r="A90" s="8" t="s">
        <v>133</v>
      </c>
      <c r="B90" s="8">
        <v>3456</v>
      </c>
      <c r="C90" s="8">
        <v>2596</v>
      </c>
      <c r="D90" s="8">
        <v>467</v>
      </c>
      <c r="E90" s="8">
        <v>147</v>
      </c>
      <c r="F90" s="8">
        <v>8</v>
      </c>
      <c r="G90" s="8">
        <v>112</v>
      </c>
      <c r="H90" s="8">
        <v>126</v>
      </c>
      <c r="I90" s="11"/>
    </row>
    <row r="91" spans="1:9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11"/>
    </row>
    <row r="92" spans="1:9" ht="15" customHeight="1" x14ac:dyDescent="0.2">
      <c r="A92" s="8" t="s">
        <v>134</v>
      </c>
      <c r="B92" s="8">
        <v>870</v>
      </c>
      <c r="C92" s="8">
        <v>535</v>
      </c>
      <c r="D92" s="8">
        <v>233</v>
      </c>
      <c r="E92" s="8">
        <v>33</v>
      </c>
      <c r="F92" s="8">
        <v>0</v>
      </c>
      <c r="G92" s="8">
        <v>21</v>
      </c>
      <c r="H92" s="8">
        <v>48</v>
      </c>
      <c r="I92" s="11"/>
    </row>
    <row r="93" spans="1:9" ht="15" customHeight="1" x14ac:dyDescent="0.2">
      <c r="A93" s="9" t="s">
        <v>135</v>
      </c>
      <c r="B93" s="9">
        <v>655</v>
      </c>
      <c r="C93" s="9">
        <v>501</v>
      </c>
      <c r="D93" s="9">
        <v>43</v>
      </c>
      <c r="E93" s="9">
        <v>5</v>
      </c>
      <c r="F93" s="9">
        <v>5</v>
      </c>
      <c r="G93" s="9">
        <v>64</v>
      </c>
      <c r="H93" s="9">
        <v>37</v>
      </c>
      <c r="I93" s="11"/>
    </row>
    <row r="94" spans="1:9" ht="15" customHeight="1" x14ac:dyDescent="0.2">
      <c r="A94" s="8" t="s">
        <v>136</v>
      </c>
      <c r="B94" s="8">
        <v>833</v>
      </c>
      <c r="C94" s="8">
        <v>602</v>
      </c>
      <c r="D94" s="8">
        <v>123</v>
      </c>
      <c r="E94" s="8">
        <v>17</v>
      </c>
      <c r="F94" s="8">
        <v>6</v>
      </c>
      <c r="G94" s="8">
        <v>31</v>
      </c>
      <c r="H94" s="8">
        <v>54</v>
      </c>
      <c r="I94" s="11"/>
    </row>
    <row r="95" spans="1:9" ht="15" customHeight="1" x14ac:dyDescent="0.2">
      <c r="A95" s="54" t="s">
        <v>137</v>
      </c>
      <c r="B95" s="9">
        <v>309</v>
      </c>
      <c r="C95" s="9">
        <v>239</v>
      </c>
      <c r="D95" s="9">
        <v>19</v>
      </c>
      <c r="E95" s="9">
        <v>13</v>
      </c>
      <c r="F95" s="9">
        <v>4</v>
      </c>
      <c r="G95" s="9">
        <v>22</v>
      </c>
      <c r="H95" s="9">
        <v>12</v>
      </c>
      <c r="I95" s="11"/>
    </row>
    <row r="96" spans="1:9" ht="15" customHeight="1" x14ac:dyDescent="0.2">
      <c r="A96" s="8" t="s">
        <v>138</v>
      </c>
      <c r="B96" s="8">
        <v>87</v>
      </c>
      <c r="C96" s="8">
        <v>75</v>
      </c>
      <c r="D96" s="8">
        <v>5</v>
      </c>
      <c r="E96" s="8">
        <v>0</v>
      </c>
      <c r="F96" s="8">
        <v>0</v>
      </c>
      <c r="G96" s="8">
        <v>3</v>
      </c>
      <c r="H96" s="8">
        <v>4</v>
      </c>
      <c r="I96" s="11"/>
    </row>
    <row r="97" spans="1:9" ht="15" customHeight="1" x14ac:dyDescent="0.2">
      <c r="A97" s="9" t="s">
        <v>139</v>
      </c>
      <c r="B97" s="9">
        <v>1489</v>
      </c>
      <c r="C97" s="9">
        <v>1216</v>
      </c>
      <c r="D97" s="9">
        <v>169</v>
      </c>
      <c r="E97" s="9">
        <v>5</v>
      </c>
      <c r="F97" s="9">
        <v>1</v>
      </c>
      <c r="G97" s="9">
        <v>22</v>
      </c>
      <c r="H97" s="9">
        <v>76</v>
      </c>
      <c r="I97" s="11"/>
    </row>
    <row r="98" spans="1:9" ht="15" customHeight="1" x14ac:dyDescent="0.2">
      <c r="A98" s="8" t="s">
        <v>140</v>
      </c>
      <c r="B98" s="8">
        <v>550</v>
      </c>
      <c r="C98" s="8">
        <v>414</v>
      </c>
      <c r="D98" s="8">
        <v>61</v>
      </c>
      <c r="E98" s="8">
        <v>18</v>
      </c>
      <c r="F98" s="8">
        <v>1</v>
      </c>
      <c r="G98" s="8">
        <v>14</v>
      </c>
      <c r="H98" s="8">
        <v>42</v>
      </c>
      <c r="I98" s="11"/>
    </row>
    <row r="99" spans="1:9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11"/>
    </row>
    <row r="100" spans="1:9" ht="15" customHeight="1" x14ac:dyDescent="0.2">
      <c r="A100" s="8" t="s">
        <v>141</v>
      </c>
      <c r="B100" s="8">
        <v>9935</v>
      </c>
      <c r="C100" s="8">
        <v>6571</v>
      </c>
      <c r="D100" s="8">
        <v>2104</v>
      </c>
      <c r="E100" s="8">
        <v>374</v>
      </c>
      <c r="F100" s="8">
        <v>33</v>
      </c>
      <c r="G100" s="8">
        <v>322</v>
      </c>
      <c r="H100" s="8">
        <v>531</v>
      </c>
      <c r="I100" s="11"/>
    </row>
    <row r="101" spans="1:9" ht="15" customHeight="1" x14ac:dyDescent="0.2">
      <c r="A101" s="9" t="s">
        <v>142</v>
      </c>
      <c r="B101" s="9">
        <v>1044</v>
      </c>
      <c r="C101" s="9">
        <v>509</v>
      </c>
      <c r="D101" s="9">
        <v>306</v>
      </c>
      <c r="E101" s="9">
        <v>58</v>
      </c>
      <c r="F101" s="9">
        <v>120</v>
      </c>
      <c r="G101" s="9">
        <v>14</v>
      </c>
      <c r="H101" s="9">
        <v>37</v>
      </c>
      <c r="I101" s="11"/>
    </row>
    <row r="102" spans="1:9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11"/>
    </row>
    <row r="103" spans="1:9" ht="15" customHeight="1" x14ac:dyDescent="0.2">
      <c r="A103" s="9" t="s">
        <v>143</v>
      </c>
      <c r="B103" s="9">
        <v>1087</v>
      </c>
      <c r="C103" s="9">
        <v>656</v>
      </c>
      <c r="D103" s="9">
        <v>129</v>
      </c>
      <c r="E103" s="9">
        <v>43</v>
      </c>
      <c r="F103" s="9">
        <v>6</v>
      </c>
      <c r="G103" s="9">
        <v>119</v>
      </c>
      <c r="H103" s="9">
        <v>134</v>
      </c>
      <c r="I103" s="11"/>
    </row>
    <row r="104" spans="1:9" ht="15" customHeight="1" x14ac:dyDescent="0.2">
      <c r="A104" s="55" t="s">
        <v>144</v>
      </c>
      <c r="B104" s="8">
        <v>5072</v>
      </c>
      <c r="C104" s="8">
        <v>3356</v>
      </c>
      <c r="D104" s="8">
        <v>1070</v>
      </c>
      <c r="E104" s="8">
        <v>145</v>
      </c>
      <c r="F104" s="8">
        <v>8</v>
      </c>
      <c r="G104" s="8">
        <v>228</v>
      </c>
      <c r="H104" s="8">
        <v>265</v>
      </c>
      <c r="I104" s="11"/>
    </row>
    <row r="105" spans="1:9" ht="15" customHeight="1" x14ac:dyDescent="0.2">
      <c r="A105" s="9" t="s">
        <v>145</v>
      </c>
      <c r="B105" s="9">
        <v>1866</v>
      </c>
      <c r="C105" s="9">
        <v>1309</v>
      </c>
      <c r="D105" s="9">
        <v>313</v>
      </c>
      <c r="E105" s="9">
        <v>86</v>
      </c>
      <c r="F105" s="9">
        <v>3</v>
      </c>
      <c r="G105" s="9">
        <v>66</v>
      </c>
      <c r="H105" s="9">
        <v>89</v>
      </c>
      <c r="I105" s="11"/>
    </row>
    <row r="106" spans="1:9" ht="15" customHeight="1" x14ac:dyDescent="0.2">
      <c r="A106" s="8" t="s">
        <v>146</v>
      </c>
      <c r="B106" s="8">
        <v>2798</v>
      </c>
      <c r="C106" s="8">
        <v>2081</v>
      </c>
      <c r="D106" s="8">
        <v>642</v>
      </c>
      <c r="E106" s="8">
        <v>38</v>
      </c>
      <c r="F106" s="8">
        <v>3</v>
      </c>
      <c r="G106" s="8">
        <v>9</v>
      </c>
      <c r="H106" s="8">
        <v>25</v>
      </c>
      <c r="I106" s="11"/>
    </row>
    <row r="107" spans="1:9" ht="15" customHeight="1" x14ac:dyDescent="0.2">
      <c r="A107" s="9" t="s">
        <v>147</v>
      </c>
      <c r="B107" s="9">
        <v>582</v>
      </c>
      <c r="C107" s="9">
        <v>421</v>
      </c>
      <c r="D107" s="9">
        <v>44</v>
      </c>
      <c r="E107" s="9">
        <v>13</v>
      </c>
      <c r="F107" s="9">
        <v>2</v>
      </c>
      <c r="G107" s="9">
        <v>55</v>
      </c>
      <c r="H107" s="9">
        <v>47</v>
      </c>
      <c r="I107" s="11"/>
    </row>
    <row r="108" spans="1:9" ht="15" customHeight="1" x14ac:dyDescent="0.2">
      <c r="A108" s="8" t="s">
        <v>148</v>
      </c>
      <c r="B108" s="8">
        <v>6005</v>
      </c>
      <c r="C108" s="8">
        <v>4574</v>
      </c>
      <c r="D108" s="8">
        <v>1209</v>
      </c>
      <c r="E108" s="8">
        <v>60</v>
      </c>
      <c r="F108" s="8">
        <v>0</v>
      </c>
      <c r="G108" s="8">
        <v>48</v>
      </c>
      <c r="H108" s="8">
        <v>114</v>
      </c>
      <c r="I108" s="11"/>
    </row>
    <row r="109" spans="1:9" ht="15" customHeight="1" x14ac:dyDescent="0.2">
      <c r="A109" s="9" t="s">
        <v>149</v>
      </c>
      <c r="B109" s="9">
        <v>3415</v>
      </c>
      <c r="C109" s="9">
        <v>2499</v>
      </c>
      <c r="D109" s="9">
        <v>650</v>
      </c>
      <c r="E109" s="9">
        <v>161</v>
      </c>
      <c r="F109" s="9">
        <v>5</v>
      </c>
      <c r="G109" s="9">
        <v>28</v>
      </c>
      <c r="H109" s="9">
        <v>72</v>
      </c>
      <c r="I109" s="11"/>
    </row>
    <row r="110" spans="1:9" ht="15" customHeight="1" x14ac:dyDescent="0.2">
      <c r="A110" s="8" t="s">
        <v>150</v>
      </c>
      <c r="B110" s="8">
        <v>1206</v>
      </c>
      <c r="C110" s="8">
        <v>925</v>
      </c>
      <c r="D110" s="8">
        <v>118</v>
      </c>
      <c r="E110" s="8">
        <v>24</v>
      </c>
      <c r="F110" s="8">
        <v>4</v>
      </c>
      <c r="G110" s="8">
        <v>52</v>
      </c>
      <c r="H110" s="8">
        <v>83</v>
      </c>
      <c r="I110" s="11"/>
    </row>
    <row r="111" spans="1:9" ht="15" customHeight="1" x14ac:dyDescent="0.2">
      <c r="A111" s="48" t="s">
        <v>216</v>
      </c>
      <c r="B111" s="41"/>
      <c r="C111" s="56"/>
      <c r="D111" s="56"/>
      <c r="E111" s="56"/>
      <c r="F111" s="56"/>
      <c r="G111" s="56"/>
      <c r="H111" s="56"/>
      <c r="I111" s="4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M2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10" customWidth="1"/>
    <col min="12" max="12" width="10.7109375" customWidth="1"/>
  </cols>
  <sheetData>
    <row r="1" spans="1:13" ht="15.75" customHeight="1" x14ac:dyDescent="0.25">
      <c r="A1" s="88" t="s">
        <v>221</v>
      </c>
      <c r="B1" s="8"/>
      <c r="C1" s="8"/>
      <c r="D1" s="17"/>
      <c r="E1" s="17"/>
      <c r="F1" s="17"/>
      <c r="G1" s="17"/>
      <c r="H1" s="17"/>
      <c r="I1" s="17"/>
      <c r="J1" s="8"/>
      <c r="K1" s="8"/>
      <c r="L1" s="11"/>
    </row>
    <row r="2" spans="1:13" ht="15" customHeight="1" x14ac:dyDescent="0.2">
      <c r="A2" s="37"/>
      <c r="B2" s="8"/>
      <c r="L2" s="11"/>
    </row>
    <row r="3" spans="1:13" ht="18.75" customHeight="1" x14ac:dyDescent="0.2">
      <c r="A3" s="25"/>
      <c r="B3" s="25" t="s">
        <v>0</v>
      </c>
      <c r="C3" s="25" t="s">
        <v>151</v>
      </c>
      <c r="D3" s="25" t="s">
        <v>152</v>
      </c>
      <c r="E3" s="25" t="s">
        <v>153</v>
      </c>
      <c r="F3" s="25" t="s">
        <v>154</v>
      </c>
      <c r="G3" s="25" t="s">
        <v>155</v>
      </c>
      <c r="H3" s="25" t="s">
        <v>156</v>
      </c>
      <c r="I3" s="25" t="s">
        <v>157</v>
      </c>
      <c r="J3" s="25" t="s">
        <v>158</v>
      </c>
      <c r="K3" s="85" t="s">
        <v>222</v>
      </c>
      <c r="L3" s="57" t="s">
        <v>159</v>
      </c>
    </row>
    <row r="4" spans="1:13" ht="15" customHeight="1" x14ac:dyDescent="0.2">
      <c r="A4" s="36" t="s">
        <v>5</v>
      </c>
      <c r="B4" s="13">
        <v>419378</v>
      </c>
      <c r="C4" s="13">
        <v>228</v>
      </c>
      <c r="D4" s="13">
        <v>6165</v>
      </c>
      <c r="E4" s="13">
        <v>7568</v>
      </c>
      <c r="F4" s="13">
        <v>22159</v>
      </c>
      <c r="G4" s="13">
        <v>49960</v>
      </c>
      <c r="H4" s="13">
        <v>193655</v>
      </c>
      <c r="I4" s="13">
        <v>85836</v>
      </c>
      <c r="J4" s="13">
        <v>40193</v>
      </c>
      <c r="K4" s="13">
        <v>13614</v>
      </c>
      <c r="L4" s="58">
        <v>51.13</v>
      </c>
    </row>
    <row r="5" spans="1:13" ht="15" customHeight="1" x14ac:dyDescent="0.2">
      <c r="A5" s="68" t="s">
        <v>6</v>
      </c>
      <c r="B5" s="15">
        <v>19429</v>
      </c>
      <c r="C5" s="15">
        <v>219</v>
      </c>
      <c r="D5" s="15">
        <v>3145</v>
      </c>
      <c r="E5" s="15">
        <v>1409</v>
      </c>
      <c r="F5" s="15">
        <v>2050</v>
      </c>
      <c r="G5" s="15">
        <v>2403</v>
      </c>
      <c r="H5" s="15">
        <v>4455</v>
      </c>
      <c r="I5" s="15">
        <v>2603</v>
      </c>
      <c r="J5" s="15">
        <v>2350</v>
      </c>
      <c r="K5" s="86">
        <v>795</v>
      </c>
      <c r="L5" s="14">
        <v>70.61</v>
      </c>
      <c r="M5" s="82"/>
    </row>
    <row r="6" spans="1:13" ht="15" customHeight="1" x14ac:dyDescent="0.2">
      <c r="A6" s="69" t="s">
        <v>7</v>
      </c>
      <c r="B6" s="17">
        <v>25258</v>
      </c>
      <c r="C6" s="17">
        <v>0</v>
      </c>
      <c r="D6" s="17">
        <v>428</v>
      </c>
      <c r="E6" s="17">
        <v>2101</v>
      </c>
      <c r="F6" s="17">
        <v>8447</v>
      </c>
      <c r="G6" s="17">
        <v>5944</v>
      </c>
      <c r="H6" s="17">
        <v>4458</v>
      </c>
      <c r="I6" s="17">
        <v>2588</v>
      </c>
      <c r="J6" s="17">
        <v>821</v>
      </c>
      <c r="K6" s="17">
        <v>471</v>
      </c>
      <c r="L6" s="28">
        <v>73.680000000000007</v>
      </c>
      <c r="M6" s="82"/>
    </row>
    <row r="7" spans="1:13" ht="15" customHeight="1" x14ac:dyDescent="0.2">
      <c r="A7" s="68" t="s">
        <v>8</v>
      </c>
      <c r="B7" s="15">
        <v>27823</v>
      </c>
      <c r="C7" s="15">
        <v>0</v>
      </c>
      <c r="D7" s="15">
        <v>1359</v>
      </c>
      <c r="E7" s="15">
        <v>1036</v>
      </c>
      <c r="F7" s="15">
        <v>4027</v>
      </c>
      <c r="G7" s="15">
        <v>8143</v>
      </c>
      <c r="H7" s="15">
        <v>7638</v>
      </c>
      <c r="I7" s="15">
        <v>4020</v>
      </c>
      <c r="J7" s="15">
        <v>1004</v>
      </c>
      <c r="K7" s="86">
        <v>596</v>
      </c>
      <c r="L7" s="14">
        <v>65.400000000000006</v>
      </c>
      <c r="M7" s="82"/>
    </row>
    <row r="8" spans="1:13" ht="15" customHeight="1" x14ac:dyDescent="0.2">
      <c r="A8" s="69" t="s">
        <v>9</v>
      </c>
      <c r="B8" s="17">
        <v>19148</v>
      </c>
      <c r="C8" s="17">
        <v>0</v>
      </c>
      <c r="D8" s="17">
        <v>27</v>
      </c>
      <c r="E8" s="17">
        <v>75</v>
      </c>
      <c r="F8" s="17">
        <v>184</v>
      </c>
      <c r="G8" s="17">
        <v>1099</v>
      </c>
      <c r="H8" s="17">
        <v>7778</v>
      </c>
      <c r="I8" s="17">
        <v>4192</v>
      </c>
      <c r="J8" s="17">
        <v>5024</v>
      </c>
      <c r="K8" s="17">
        <v>769</v>
      </c>
      <c r="L8" s="28">
        <v>40.6</v>
      </c>
      <c r="M8" s="82"/>
    </row>
    <row r="9" spans="1:13" ht="15" customHeight="1" x14ac:dyDescent="0.2">
      <c r="A9" s="68" t="s">
        <v>10</v>
      </c>
      <c r="B9" s="15">
        <v>24411</v>
      </c>
      <c r="C9" s="15">
        <v>0</v>
      </c>
      <c r="D9" s="15">
        <v>104</v>
      </c>
      <c r="E9" s="15">
        <v>93</v>
      </c>
      <c r="F9" s="15">
        <v>534</v>
      </c>
      <c r="G9" s="15">
        <v>2973</v>
      </c>
      <c r="H9" s="15">
        <v>14486</v>
      </c>
      <c r="I9" s="15">
        <v>4761</v>
      </c>
      <c r="J9" s="15">
        <v>941</v>
      </c>
      <c r="K9" s="86">
        <v>519</v>
      </c>
      <c r="L9" s="14">
        <v>51.18</v>
      </c>
      <c r="M9" s="82"/>
    </row>
    <row r="10" spans="1:13" ht="15" customHeight="1" x14ac:dyDescent="0.2">
      <c r="A10" s="69" t="s">
        <v>11</v>
      </c>
      <c r="B10" s="17">
        <v>15719</v>
      </c>
      <c r="C10" s="17">
        <v>0</v>
      </c>
      <c r="D10" s="17">
        <v>47</v>
      </c>
      <c r="E10" s="17">
        <v>58</v>
      </c>
      <c r="F10" s="17">
        <v>347</v>
      </c>
      <c r="G10" s="17">
        <v>1980</v>
      </c>
      <c r="H10" s="17">
        <v>8598</v>
      </c>
      <c r="I10" s="17">
        <v>3768</v>
      </c>
      <c r="J10" s="17">
        <v>792</v>
      </c>
      <c r="K10" s="17">
        <v>129</v>
      </c>
      <c r="L10" s="28">
        <v>50.24</v>
      </c>
      <c r="M10" s="82"/>
    </row>
    <row r="11" spans="1:13" ht="15" customHeight="1" x14ac:dyDescent="0.2">
      <c r="A11" s="68" t="s">
        <v>12</v>
      </c>
      <c r="B11" s="15">
        <v>24125</v>
      </c>
      <c r="C11" s="15">
        <v>0</v>
      </c>
      <c r="D11" s="15">
        <v>10</v>
      </c>
      <c r="E11" s="15">
        <v>4</v>
      </c>
      <c r="F11" s="15">
        <v>282</v>
      </c>
      <c r="G11" s="15">
        <v>5303</v>
      </c>
      <c r="H11" s="15">
        <v>13215</v>
      </c>
      <c r="I11" s="15">
        <v>3861</v>
      </c>
      <c r="J11" s="15">
        <v>1095</v>
      </c>
      <c r="K11" s="86">
        <v>355</v>
      </c>
      <c r="L11" s="14">
        <v>52.61</v>
      </c>
      <c r="M11" s="82"/>
    </row>
    <row r="12" spans="1:13" ht="15" customHeight="1" x14ac:dyDescent="0.2">
      <c r="A12" s="69" t="s">
        <v>13</v>
      </c>
      <c r="B12" s="17">
        <v>27826</v>
      </c>
      <c r="C12" s="17">
        <v>0</v>
      </c>
      <c r="D12" s="17">
        <v>10</v>
      </c>
      <c r="E12" s="17">
        <v>64</v>
      </c>
      <c r="F12" s="17">
        <v>200</v>
      </c>
      <c r="G12" s="17">
        <v>2396</v>
      </c>
      <c r="H12" s="17">
        <v>13476</v>
      </c>
      <c r="I12" s="17">
        <v>8288</v>
      </c>
      <c r="J12" s="17">
        <v>1749</v>
      </c>
      <c r="K12" s="17">
        <v>1643</v>
      </c>
      <c r="L12" s="28">
        <v>43.57</v>
      </c>
      <c r="M12" s="82"/>
    </row>
    <row r="13" spans="1:13" ht="15" customHeight="1" x14ac:dyDescent="0.2">
      <c r="A13" s="68" t="s">
        <v>14</v>
      </c>
      <c r="B13" s="15">
        <v>25019</v>
      </c>
      <c r="C13" s="15">
        <v>0</v>
      </c>
      <c r="D13" s="15">
        <v>47</v>
      </c>
      <c r="E13" s="15">
        <v>172</v>
      </c>
      <c r="F13" s="15">
        <v>368</v>
      </c>
      <c r="G13" s="15">
        <v>1956</v>
      </c>
      <c r="H13" s="15">
        <v>13870</v>
      </c>
      <c r="I13" s="15">
        <v>6047</v>
      </c>
      <c r="J13" s="15">
        <v>2471</v>
      </c>
      <c r="K13" s="86">
        <v>88</v>
      </c>
      <c r="L13" s="14">
        <v>48.52</v>
      </c>
      <c r="M13" s="82"/>
    </row>
    <row r="14" spans="1:13" ht="15" customHeight="1" x14ac:dyDescent="0.2">
      <c r="A14" s="69" t="s">
        <v>15</v>
      </c>
      <c r="B14" s="17">
        <v>39041</v>
      </c>
      <c r="C14" s="17">
        <v>0</v>
      </c>
      <c r="D14" s="17">
        <v>154</v>
      </c>
      <c r="E14" s="17">
        <v>339</v>
      </c>
      <c r="F14" s="17">
        <v>950</v>
      </c>
      <c r="G14" s="17">
        <v>2716</v>
      </c>
      <c r="H14" s="17">
        <v>18975</v>
      </c>
      <c r="I14" s="17">
        <v>8567</v>
      </c>
      <c r="J14" s="17">
        <v>3145</v>
      </c>
      <c r="K14" s="17">
        <v>4195</v>
      </c>
      <c r="L14" s="28">
        <v>43.68</v>
      </c>
      <c r="M14" s="82"/>
    </row>
    <row r="15" spans="1:13" ht="15" customHeight="1" x14ac:dyDescent="0.2">
      <c r="A15" s="68" t="s">
        <v>16</v>
      </c>
      <c r="B15" s="15">
        <v>30408</v>
      </c>
      <c r="C15" s="15">
        <v>0</v>
      </c>
      <c r="D15" s="15">
        <v>10</v>
      </c>
      <c r="E15" s="15">
        <v>1112</v>
      </c>
      <c r="F15" s="15">
        <v>2383</v>
      </c>
      <c r="G15" s="15">
        <v>4804</v>
      </c>
      <c r="H15" s="15">
        <v>13530</v>
      </c>
      <c r="I15" s="15">
        <v>5188</v>
      </c>
      <c r="J15" s="15">
        <v>2761</v>
      </c>
      <c r="K15" s="86">
        <v>620</v>
      </c>
      <c r="L15" s="14">
        <v>54.49</v>
      </c>
      <c r="M15" s="82"/>
    </row>
    <row r="16" spans="1:13" ht="15" customHeight="1" x14ac:dyDescent="0.2">
      <c r="A16" s="69" t="s">
        <v>17</v>
      </c>
      <c r="B16" s="17">
        <v>32144</v>
      </c>
      <c r="C16" s="17">
        <v>0</v>
      </c>
      <c r="D16" s="17">
        <v>16</v>
      </c>
      <c r="E16" s="17">
        <v>86</v>
      </c>
      <c r="F16" s="17">
        <v>499</v>
      </c>
      <c r="G16" s="17">
        <v>2695</v>
      </c>
      <c r="H16" s="17">
        <v>15809</v>
      </c>
      <c r="I16" s="17">
        <v>7091</v>
      </c>
      <c r="J16" s="17">
        <v>5490</v>
      </c>
      <c r="K16" s="17">
        <v>458</v>
      </c>
      <c r="L16" s="28">
        <v>44.68</v>
      </c>
      <c r="M16" s="82"/>
    </row>
    <row r="17" spans="1:13" ht="15" customHeight="1" x14ac:dyDescent="0.2">
      <c r="A17" s="68" t="s">
        <v>18</v>
      </c>
      <c r="B17" s="15">
        <v>20646</v>
      </c>
      <c r="C17" s="15">
        <v>0</v>
      </c>
      <c r="D17" s="15">
        <v>8</v>
      </c>
      <c r="E17" s="15">
        <v>13</v>
      </c>
      <c r="F17" s="15">
        <v>28</v>
      </c>
      <c r="G17" s="15">
        <v>1947</v>
      </c>
      <c r="H17" s="15">
        <v>11757</v>
      </c>
      <c r="I17" s="15">
        <v>6024</v>
      </c>
      <c r="J17" s="15">
        <v>712</v>
      </c>
      <c r="K17" s="86">
        <v>157</v>
      </c>
      <c r="L17" s="14">
        <v>46.74</v>
      </c>
      <c r="M17" s="82"/>
    </row>
    <row r="18" spans="1:13" ht="15" customHeight="1" x14ac:dyDescent="0.2">
      <c r="A18" s="69" t="s">
        <v>19</v>
      </c>
      <c r="B18" s="17">
        <v>15440</v>
      </c>
      <c r="C18" s="17">
        <v>0</v>
      </c>
      <c r="D18" s="17">
        <v>74</v>
      </c>
      <c r="E18" s="17">
        <v>174</v>
      </c>
      <c r="F18" s="17">
        <v>156</v>
      </c>
      <c r="G18" s="17">
        <v>992</v>
      </c>
      <c r="H18" s="17">
        <v>7939</v>
      </c>
      <c r="I18" s="17">
        <v>5389</v>
      </c>
      <c r="J18" s="17">
        <v>567</v>
      </c>
      <c r="K18" s="17">
        <v>149</v>
      </c>
      <c r="L18" s="28">
        <v>47.62</v>
      </c>
      <c r="M18" s="82"/>
    </row>
    <row r="19" spans="1:13" ht="15" customHeight="1" x14ac:dyDescent="0.2">
      <c r="A19" s="68" t="s">
        <v>20</v>
      </c>
      <c r="B19" s="15">
        <v>24309</v>
      </c>
      <c r="C19" s="15">
        <v>0</v>
      </c>
      <c r="D19" s="15">
        <v>20</v>
      </c>
      <c r="E19" s="15">
        <v>51</v>
      </c>
      <c r="F19" s="15">
        <v>243</v>
      </c>
      <c r="G19" s="15">
        <v>1258</v>
      </c>
      <c r="H19" s="15">
        <v>14127</v>
      </c>
      <c r="I19" s="15">
        <v>4001</v>
      </c>
      <c r="J19" s="15">
        <v>4116</v>
      </c>
      <c r="K19" s="86">
        <v>493</v>
      </c>
      <c r="L19" s="14">
        <v>45.69</v>
      </c>
      <c r="M19" s="82"/>
    </row>
    <row r="20" spans="1:13" ht="15" customHeight="1" x14ac:dyDescent="0.2">
      <c r="A20" s="69" t="s">
        <v>21</v>
      </c>
      <c r="B20" s="17">
        <v>22244</v>
      </c>
      <c r="C20" s="17">
        <v>0</v>
      </c>
      <c r="D20" s="17">
        <v>33</v>
      </c>
      <c r="E20" s="17">
        <v>66</v>
      </c>
      <c r="F20" s="17">
        <v>123</v>
      </c>
      <c r="G20" s="17">
        <v>1331</v>
      </c>
      <c r="H20" s="17">
        <v>10863</v>
      </c>
      <c r="I20" s="17">
        <v>4557</v>
      </c>
      <c r="J20" s="17">
        <v>3993</v>
      </c>
      <c r="K20" s="17">
        <v>1278</v>
      </c>
      <c r="L20" s="28">
        <v>41.88</v>
      </c>
      <c r="M20" s="82"/>
    </row>
    <row r="21" spans="1:13" ht="15" customHeight="1" x14ac:dyDescent="0.2">
      <c r="A21" s="68" t="s">
        <v>22</v>
      </c>
      <c r="B21" s="15">
        <v>3542</v>
      </c>
      <c r="C21" s="15">
        <v>8</v>
      </c>
      <c r="D21" s="15">
        <v>237</v>
      </c>
      <c r="E21" s="15">
        <v>314</v>
      </c>
      <c r="F21" s="15">
        <v>366</v>
      </c>
      <c r="G21" s="15">
        <v>298</v>
      </c>
      <c r="H21" s="15">
        <v>1000</v>
      </c>
      <c r="I21" s="15">
        <v>382</v>
      </c>
      <c r="J21" s="15">
        <v>822</v>
      </c>
      <c r="K21" s="86">
        <v>115</v>
      </c>
      <c r="L21" s="14">
        <v>57.46</v>
      </c>
      <c r="M21" s="82"/>
    </row>
    <row r="22" spans="1:13" ht="15" customHeight="1" x14ac:dyDescent="0.2">
      <c r="A22" s="69" t="s">
        <v>23</v>
      </c>
      <c r="B22" s="17">
        <v>7065</v>
      </c>
      <c r="C22" s="17">
        <v>0</v>
      </c>
      <c r="D22" s="17">
        <v>138</v>
      </c>
      <c r="E22" s="17">
        <v>130</v>
      </c>
      <c r="F22" s="17">
        <v>355</v>
      </c>
      <c r="G22" s="17">
        <v>355</v>
      </c>
      <c r="H22" s="17">
        <v>3347</v>
      </c>
      <c r="I22" s="17">
        <v>1454</v>
      </c>
      <c r="J22" s="17">
        <v>1180</v>
      </c>
      <c r="K22" s="17">
        <v>106</v>
      </c>
      <c r="L22" s="28">
        <v>48.35</v>
      </c>
      <c r="M22" s="82"/>
    </row>
    <row r="23" spans="1:13" ht="15" customHeight="1" x14ac:dyDescent="0.2">
      <c r="A23" s="68" t="s">
        <v>24</v>
      </c>
      <c r="B23" s="15">
        <v>15781</v>
      </c>
      <c r="C23" s="15">
        <v>1</v>
      </c>
      <c r="D23" s="15">
        <v>298</v>
      </c>
      <c r="E23" s="15">
        <v>271</v>
      </c>
      <c r="F23" s="15">
        <v>617</v>
      </c>
      <c r="G23" s="15">
        <v>1367</v>
      </c>
      <c r="H23" s="15">
        <v>8334</v>
      </c>
      <c r="I23" s="15">
        <v>3055</v>
      </c>
      <c r="J23" s="15">
        <v>1160</v>
      </c>
      <c r="K23" s="86">
        <v>678</v>
      </c>
      <c r="L23" s="14">
        <v>50.38</v>
      </c>
      <c r="M23" s="82"/>
    </row>
    <row r="24" spans="1:13" ht="15" customHeight="1" x14ac:dyDescent="0.2">
      <c r="A24" s="10" t="s">
        <v>210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82"/>
    </row>
    <row r="25" spans="1:13" ht="15" customHeight="1" x14ac:dyDescent="0.2">
      <c r="A25" s="48" t="s">
        <v>216</v>
      </c>
      <c r="B25" s="21"/>
      <c r="C25" s="21"/>
      <c r="D25" s="21"/>
      <c r="E25" s="21"/>
      <c r="F25" s="21"/>
      <c r="G25" s="59"/>
      <c r="H25" s="49"/>
      <c r="I25" s="2"/>
      <c r="J25" s="2"/>
      <c r="K25" s="2"/>
      <c r="L25" s="2"/>
      <c r="M25" s="82"/>
    </row>
  </sheetData>
  <pageMargins left="0.39370078740157477" right="0.39370078740157477" top="0.59055118110236215" bottom="0.59055118110236215" header="0" footer="0"/>
  <pageSetup paperSize="9" scale="7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1"/>
      <c r="J5" s="21"/>
    </row>
    <row r="6" spans="9:10" ht="15" customHeight="1" x14ac:dyDescent="0.2">
      <c r="I6" s="21"/>
      <c r="J6" s="21"/>
    </row>
    <row r="7" spans="9:10" ht="15" customHeight="1" x14ac:dyDescent="0.2">
      <c r="I7" s="21"/>
      <c r="J7" s="2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M112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2" width="10" customWidth="1"/>
  </cols>
  <sheetData>
    <row r="1" spans="1:13" ht="15.75" customHeight="1" x14ac:dyDescent="0.25">
      <c r="A1" s="88" t="s">
        <v>223</v>
      </c>
      <c r="B1" s="8"/>
      <c r="C1" s="17"/>
      <c r="D1" s="17"/>
      <c r="E1" s="17"/>
      <c r="F1" s="17"/>
      <c r="G1" s="17"/>
      <c r="H1" s="17"/>
      <c r="I1" s="11"/>
      <c r="J1" s="11"/>
      <c r="K1" s="11"/>
      <c r="L1" s="11"/>
      <c r="M1" s="11"/>
    </row>
    <row r="2" spans="1:13" ht="15" customHeight="1" x14ac:dyDescent="0.2">
      <c r="A2" s="37"/>
      <c r="B2" s="8"/>
      <c r="C2" s="8"/>
      <c r="D2" s="8"/>
      <c r="E2" s="8"/>
      <c r="F2" s="8"/>
      <c r="G2" s="8"/>
      <c r="H2" s="8"/>
      <c r="I2" s="11"/>
      <c r="J2" s="11"/>
      <c r="K2" s="11"/>
      <c r="L2" s="11"/>
      <c r="M2" s="11"/>
    </row>
    <row r="3" spans="1:13" ht="37.5" customHeight="1" x14ac:dyDescent="0.2">
      <c r="A3" s="25"/>
      <c r="B3" s="24" t="s">
        <v>0</v>
      </c>
      <c r="C3" s="24" t="s">
        <v>151</v>
      </c>
      <c r="D3" s="24" t="s">
        <v>152</v>
      </c>
      <c r="E3" s="24" t="s">
        <v>153</v>
      </c>
      <c r="F3" s="24" t="s">
        <v>154</v>
      </c>
      <c r="G3" s="24" t="s">
        <v>155</v>
      </c>
      <c r="H3" s="24" t="s">
        <v>156</v>
      </c>
      <c r="I3" s="24" t="s">
        <v>157</v>
      </c>
      <c r="J3" s="24" t="s">
        <v>158</v>
      </c>
      <c r="K3" s="30" t="s">
        <v>222</v>
      </c>
      <c r="L3" s="30" t="s">
        <v>159</v>
      </c>
      <c r="M3" s="11"/>
    </row>
    <row r="4" spans="1:13" ht="15" customHeight="1" x14ac:dyDescent="0.2">
      <c r="A4" s="36" t="s">
        <v>5</v>
      </c>
      <c r="B4" s="45">
        <v>419378</v>
      </c>
      <c r="C4" s="45">
        <v>228</v>
      </c>
      <c r="D4" s="45">
        <v>6165</v>
      </c>
      <c r="E4" s="45">
        <v>7568</v>
      </c>
      <c r="F4" s="45">
        <v>22159</v>
      </c>
      <c r="G4" s="45">
        <v>49960</v>
      </c>
      <c r="H4" s="45">
        <v>193655</v>
      </c>
      <c r="I4" s="45">
        <v>85836</v>
      </c>
      <c r="J4" s="45">
        <v>40193</v>
      </c>
      <c r="K4" s="45">
        <v>13614</v>
      </c>
      <c r="L4" s="60">
        <v>51.13</v>
      </c>
      <c r="M4" s="11"/>
    </row>
    <row r="5" spans="1:13" ht="15" customHeight="1" x14ac:dyDescent="0.2">
      <c r="A5" s="9" t="s">
        <v>6</v>
      </c>
      <c r="B5" s="9"/>
      <c r="C5" s="15"/>
      <c r="D5" s="15"/>
      <c r="E5" s="15"/>
      <c r="F5" s="15"/>
      <c r="G5" s="15"/>
      <c r="H5" s="15"/>
      <c r="I5" s="15"/>
      <c r="J5" s="15"/>
      <c r="K5" s="15"/>
      <c r="L5" s="15"/>
      <c r="M5" s="11"/>
    </row>
    <row r="6" spans="1:13" ht="15" customHeight="1" x14ac:dyDescent="0.2">
      <c r="A6" s="8" t="s">
        <v>63</v>
      </c>
      <c r="B6" s="8">
        <v>2133</v>
      </c>
      <c r="C6" s="8">
        <v>20</v>
      </c>
      <c r="D6" s="8">
        <v>612</v>
      </c>
      <c r="E6" s="8">
        <v>161</v>
      </c>
      <c r="F6" s="8">
        <v>98</v>
      </c>
      <c r="G6" s="8">
        <v>209</v>
      </c>
      <c r="H6" s="8">
        <v>254</v>
      </c>
      <c r="I6" s="8">
        <v>386</v>
      </c>
      <c r="J6" s="8">
        <v>258</v>
      </c>
      <c r="K6" s="8">
        <v>135</v>
      </c>
      <c r="L6" s="27">
        <v>77.7</v>
      </c>
      <c r="M6" s="11"/>
    </row>
    <row r="7" spans="1:13" ht="15" customHeight="1" x14ac:dyDescent="0.2">
      <c r="A7" s="9" t="s">
        <v>64</v>
      </c>
      <c r="B7" s="9">
        <v>2715</v>
      </c>
      <c r="C7" s="9">
        <v>21</v>
      </c>
      <c r="D7" s="9">
        <v>401</v>
      </c>
      <c r="E7" s="9">
        <v>233</v>
      </c>
      <c r="F7" s="9">
        <v>471</v>
      </c>
      <c r="G7" s="9">
        <v>336</v>
      </c>
      <c r="H7" s="9">
        <v>740</v>
      </c>
      <c r="I7" s="9">
        <v>257</v>
      </c>
      <c r="J7" s="9">
        <v>164</v>
      </c>
      <c r="K7" s="9">
        <v>92</v>
      </c>
      <c r="L7" s="26">
        <v>74.02</v>
      </c>
      <c r="M7" s="11"/>
    </row>
    <row r="8" spans="1:13" ht="15" customHeight="1" x14ac:dyDescent="0.2">
      <c r="A8" s="8" t="s">
        <v>65</v>
      </c>
      <c r="B8" s="8">
        <v>4257</v>
      </c>
      <c r="C8" s="8">
        <v>99</v>
      </c>
      <c r="D8" s="8">
        <v>870</v>
      </c>
      <c r="E8" s="8">
        <v>190</v>
      </c>
      <c r="F8" s="8">
        <v>161</v>
      </c>
      <c r="G8" s="8">
        <v>317</v>
      </c>
      <c r="H8" s="8">
        <v>1333</v>
      </c>
      <c r="I8" s="8">
        <v>600</v>
      </c>
      <c r="J8" s="8">
        <v>544</v>
      </c>
      <c r="K8" s="8">
        <v>143</v>
      </c>
      <c r="L8" s="27">
        <v>70.849999999999994</v>
      </c>
      <c r="M8" s="11"/>
    </row>
    <row r="9" spans="1:13" ht="15" customHeight="1" x14ac:dyDescent="0.2">
      <c r="A9" s="9" t="s">
        <v>66</v>
      </c>
      <c r="B9" s="9">
        <v>2854</v>
      </c>
      <c r="C9" s="9">
        <v>36</v>
      </c>
      <c r="D9" s="9">
        <v>445</v>
      </c>
      <c r="E9" s="9">
        <v>180</v>
      </c>
      <c r="F9" s="9">
        <v>86</v>
      </c>
      <c r="G9" s="9">
        <v>345</v>
      </c>
      <c r="H9" s="9">
        <v>462</v>
      </c>
      <c r="I9" s="9">
        <v>465</v>
      </c>
      <c r="J9" s="9">
        <v>663</v>
      </c>
      <c r="K9" s="9">
        <v>172</v>
      </c>
      <c r="L9" s="26">
        <v>60.72</v>
      </c>
      <c r="M9" s="11"/>
    </row>
    <row r="10" spans="1:13" ht="15" customHeight="1" x14ac:dyDescent="0.2">
      <c r="A10" s="8" t="s">
        <v>67</v>
      </c>
      <c r="B10" s="8">
        <v>2961</v>
      </c>
      <c r="C10" s="8">
        <v>38</v>
      </c>
      <c r="D10" s="8">
        <v>648</v>
      </c>
      <c r="E10" s="8">
        <v>176</v>
      </c>
      <c r="F10" s="8">
        <v>246</v>
      </c>
      <c r="G10" s="8">
        <v>324</v>
      </c>
      <c r="H10" s="8">
        <v>525</v>
      </c>
      <c r="I10" s="8">
        <v>385</v>
      </c>
      <c r="J10" s="8">
        <v>394</v>
      </c>
      <c r="K10" s="8">
        <v>225</v>
      </c>
      <c r="L10" s="27">
        <v>71.84</v>
      </c>
      <c r="M10" s="11"/>
    </row>
    <row r="11" spans="1:13" ht="15" customHeight="1" x14ac:dyDescent="0.2">
      <c r="A11" s="9" t="s">
        <v>68</v>
      </c>
      <c r="B11" s="9">
        <v>4509</v>
      </c>
      <c r="C11" s="9">
        <v>5</v>
      </c>
      <c r="D11" s="9">
        <v>169</v>
      </c>
      <c r="E11" s="9">
        <v>469</v>
      </c>
      <c r="F11" s="9">
        <v>988</v>
      </c>
      <c r="G11" s="9">
        <v>872</v>
      </c>
      <c r="H11" s="9">
        <v>1141</v>
      </c>
      <c r="I11" s="9">
        <v>510</v>
      </c>
      <c r="J11" s="9">
        <v>327</v>
      </c>
      <c r="K11" s="9">
        <v>28</v>
      </c>
      <c r="L11" s="26">
        <v>70.430000000000007</v>
      </c>
      <c r="M11" s="11"/>
    </row>
    <row r="12" spans="1:13" ht="15" customHeight="1" x14ac:dyDescent="0.2">
      <c r="A12" s="8" t="s">
        <v>7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27"/>
      <c r="M12" s="11"/>
    </row>
    <row r="13" spans="1:13" ht="15" customHeight="1" x14ac:dyDescent="0.2">
      <c r="A13" s="9" t="s">
        <v>69</v>
      </c>
      <c r="B13" s="9">
        <v>14462</v>
      </c>
      <c r="C13" s="9">
        <v>0</v>
      </c>
      <c r="D13" s="9">
        <v>196</v>
      </c>
      <c r="E13" s="9">
        <v>1199</v>
      </c>
      <c r="F13" s="9">
        <v>4482</v>
      </c>
      <c r="G13" s="9">
        <v>3156</v>
      </c>
      <c r="H13" s="9">
        <v>2764</v>
      </c>
      <c r="I13" s="9">
        <v>1767</v>
      </c>
      <c r="J13" s="9">
        <v>582</v>
      </c>
      <c r="K13" s="9">
        <v>316</v>
      </c>
      <c r="L13" s="26">
        <v>71.180000000000007</v>
      </c>
      <c r="M13" s="11"/>
    </row>
    <row r="14" spans="1:13" ht="15" customHeight="1" x14ac:dyDescent="0.2">
      <c r="A14" s="8" t="s">
        <v>70</v>
      </c>
      <c r="B14" s="8">
        <v>4234</v>
      </c>
      <c r="C14" s="8">
        <v>0</v>
      </c>
      <c r="D14" s="8">
        <v>226</v>
      </c>
      <c r="E14" s="8">
        <v>641</v>
      </c>
      <c r="F14" s="8">
        <v>744</v>
      </c>
      <c r="G14" s="8">
        <v>747</v>
      </c>
      <c r="H14" s="8">
        <v>1078</v>
      </c>
      <c r="I14" s="8">
        <v>530</v>
      </c>
      <c r="J14" s="8">
        <v>148</v>
      </c>
      <c r="K14" s="8">
        <v>120</v>
      </c>
      <c r="L14" s="27">
        <v>72.88</v>
      </c>
      <c r="M14" s="11"/>
    </row>
    <row r="15" spans="1:13" ht="15" customHeight="1" x14ac:dyDescent="0.2">
      <c r="A15" s="54" t="s">
        <v>71</v>
      </c>
      <c r="B15" s="9">
        <v>6562</v>
      </c>
      <c r="C15" s="9">
        <v>0</v>
      </c>
      <c r="D15" s="9">
        <v>6</v>
      </c>
      <c r="E15" s="9">
        <v>261</v>
      </c>
      <c r="F15" s="9">
        <v>3221</v>
      </c>
      <c r="G15" s="9">
        <v>2041</v>
      </c>
      <c r="H15" s="9">
        <v>616</v>
      </c>
      <c r="I15" s="9">
        <v>291</v>
      </c>
      <c r="J15" s="9">
        <v>91</v>
      </c>
      <c r="K15" s="9">
        <v>35</v>
      </c>
      <c r="L15" s="26">
        <v>79.72</v>
      </c>
      <c r="M15" s="11"/>
    </row>
    <row r="16" spans="1:13" ht="15" customHeight="1" x14ac:dyDescent="0.2">
      <c r="A16" s="8" t="s">
        <v>8</v>
      </c>
      <c r="B16" s="8"/>
      <c r="C16" s="8"/>
      <c r="D16" s="8"/>
      <c r="E16" s="8"/>
      <c r="F16" s="8"/>
      <c r="G16" s="8"/>
      <c r="H16" s="8"/>
      <c r="I16" s="8"/>
      <c r="J16" s="8"/>
      <c r="K16" s="8"/>
      <c r="L16" s="27"/>
      <c r="M16" s="11"/>
    </row>
    <row r="17" spans="1:13" ht="15" customHeight="1" x14ac:dyDescent="0.2">
      <c r="A17" s="9" t="s">
        <v>72</v>
      </c>
      <c r="B17" s="9">
        <v>3990</v>
      </c>
      <c r="C17" s="9">
        <v>0</v>
      </c>
      <c r="D17" s="9">
        <v>869</v>
      </c>
      <c r="E17" s="9">
        <v>200</v>
      </c>
      <c r="F17" s="9">
        <v>558</v>
      </c>
      <c r="G17" s="9">
        <v>621</v>
      </c>
      <c r="H17" s="9">
        <v>896</v>
      </c>
      <c r="I17" s="9">
        <v>516</v>
      </c>
      <c r="J17" s="9">
        <v>249</v>
      </c>
      <c r="K17" s="9">
        <v>81</v>
      </c>
      <c r="L17" s="26">
        <v>75.25</v>
      </c>
      <c r="M17" s="11"/>
    </row>
    <row r="18" spans="1:13" ht="15" customHeight="1" x14ac:dyDescent="0.2">
      <c r="A18" s="8" t="s">
        <v>73</v>
      </c>
      <c r="B18" s="8">
        <v>3227</v>
      </c>
      <c r="C18" s="8">
        <v>0</v>
      </c>
      <c r="D18" s="8">
        <v>364</v>
      </c>
      <c r="E18" s="8">
        <v>516</v>
      </c>
      <c r="F18" s="8">
        <v>672</v>
      </c>
      <c r="G18" s="8">
        <v>632</v>
      </c>
      <c r="H18" s="8">
        <v>582</v>
      </c>
      <c r="I18" s="8">
        <v>220</v>
      </c>
      <c r="J18" s="8">
        <v>183</v>
      </c>
      <c r="K18" s="8">
        <v>58</v>
      </c>
      <c r="L18" s="27">
        <v>79.05</v>
      </c>
      <c r="M18" s="11"/>
    </row>
    <row r="19" spans="1:13" ht="15" customHeight="1" x14ac:dyDescent="0.2">
      <c r="A19" s="9" t="s">
        <v>74</v>
      </c>
      <c r="B19" s="9">
        <v>8030</v>
      </c>
      <c r="C19" s="9">
        <v>0</v>
      </c>
      <c r="D19" s="9">
        <v>82</v>
      </c>
      <c r="E19" s="9">
        <v>164</v>
      </c>
      <c r="F19" s="9">
        <v>1040</v>
      </c>
      <c r="G19" s="9">
        <v>2712</v>
      </c>
      <c r="H19" s="9">
        <v>2647</v>
      </c>
      <c r="I19" s="9">
        <v>879</v>
      </c>
      <c r="J19" s="9">
        <v>321</v>
      </c>
      <c r="K19" s="9">
        <v>185</v>
      </c>
      <c r="L19" s="26">
        <v>61.82</v>
      </c>
      <c r="M19" s="11"/>
    </row>
    <row r="20" spans="1:13" ht="15" customHeight="1" x14ac:dyDescent="0.2">
      <c r="A20" s="8" t="s">
        <v>75</v>
      </c>
      <c r="B20" s="8">
        <v>12576</v>
      </c>
      <c r="C20" s="8">
        <v>0</v>
      </c>
      <c r="D20" s="8">
        <v>44</v>
      </c>
      <c r="E20" s="8">
        <v>156</v>
      </c>
      <c r="F20" s="8">
        <v>1757</v>
      </c>
      <c r="G20" s="8">
        <v>4178</v>
      </c>
      <c r="H20" s="8">
        <v>3513</v>
      </c>
      <c r="I20" s="8">
        <v>2405</v>
      </c>
      <c r="J20" s="8">
        <v>251</v>
      </c>
      <c r="K20" s="8">
        <v>272</v>
      </c>
      <c r="L20" s="27">
        <v>61.06</v>
      </c>
      <c r="M20" s="11"/>
    </row>
    <row r="21" spans="1:13" ht="15" customHeight="1" x14ac:dyDescent="0.2">
      <c r="A21" s="9" t="s">
        <v>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26"/>
      <c r="M21" s="11"/>
    </row>
    <row r="22" spans="1:13" ht="15" customHeight="1" x14ac:dyDescent="0.2">
      <c r="A22" s="8" t="s">
        <v>76</v>
      </c>
      <c r="B22" s="8">
        <v>5733</v>
      </c>
      <c r="C22" s="8">
        <v>0</v>
      </c>
      <c r="D22" s="8">
        <v>5</v>
      </c>
      <c r="E22" s="8">
        <v>63</v>
      </c>
      <c r="F22" s="8">
        <v>141</v>
      </c>
      <c r="G22" s="8">
        <v>58</v>
      </c>
      <c r="H22" s="8">
        <v>2822</v>
      </c>
      <c r="I22" s="8">
        <v>2269</v>
      </c>
      <c r="J22" s="8">
        <v>359</v>
      </c>
      <c r="K22" s="8">
        <v>16</v>
      </c>
      <c r="L22" s="27">
        <v>45.64</v>
      </c>
      <c r="M22" s="11"/>
    </row>
    <row r="23" spans="1:13" ht="15" customHeight="1" x14ac:dyDescent="0.2">
      <c r="A23" s="9" t="s">
        <v>77</v>
      </c>
      <c r="B23" s="9">
        <v>2734</v>
      </c>
      <c r="C23" s="9">
        <v>0</v>
      </c>
      <c r="D23" s="9">
        <v>0</v>
      </c>
      <c r="E23" s="9">
        <v>1</v>
      </c>
      <c r="F23" s="9">
        <v>30</v>
      </c>
      <c r="G23" s="9">
        <v>465</v>
      </c>
      <c r="H23" s="9">
        <v>1413</v>
      </c>
      <c r="I23" s="9">
        <v>744</v>
      </c>
      <c r="J23" s="9">
        <v>81</v>
      </c>
      <c r="K23" s="9">
        <v>0</v>
      </c>
      <c r="L23" s="26">
        <v>52.65</v>
      </c>
      <c r="M23" s="11"/>
    </row>
    <row r="24" spans="1:13" ht="15" customHeight="1" x14ac:dyDescent="0.2">
      <c r="A24" s="8" t="s">
        <v>78</v>
      </c>
      <c r="B24" s="8">
        <v>2672</v>
      </c>
      <c r="C24" s="8">
        <v>0</v>
      </c>
      <c r="D24" s="8">
        <v>0</v>
      </c>
      <c r="E24" s="8">
        <v>2</v>
      </c>
      <c r="F24" s="8">
        <v>0</v>
      </c>
      <c r="G24" s="8">
        <v>569</v>
      </c>
      <c r="H24" s="8">
        <v>2002</v>
      </c>
      <c r="I24" s="8">
        <v>99</v>
      </c>
      <c r="J24" s="8">
        <v>0</v>
      </c>
      <c r="K24" s="8">
        <v>0</v>
      </c>
      <c r="L24" s="27">
        <v>58.37</v>
      </c>
      <c r="M24" s="11"/>
    </row>
    <row r="25" spans="1:13" ht="15" customHeight="1" x14ac:dyDescent="0.2">
      <c r="A25" s="9" t="s">
        <v>79</v>
      </c>
      <c r="B25" s="9">
        <v>8009</v>
      </c>
      <c r="C25" s="9">
        <v>0</v>
      </c>
      <c r="D25" s="9">
        <v>22</v>
      </c>
      <c r="E25" s="9">
        <v>9</v>
      </c>
      <c r="F25" s="9">
        <v>13</v>
      </c>
      <c r="G25" s="9">
        <v>7</v>
      </c>
      <c r="H25" s="9">
        <v>1541</v>
      </c>
      <c r="I25" s="9">
        <v>1080</v>
      </c>
      <c r="J25" s="9">
        <v>4584</v>
      </c>
      <c r="K25" s="9">
        <v>753</v>
      </c>
      <c r="L25" s="26">
        <v>26.94</v>
      </c>
      <c r="M25" s="11"/>
    </row>
    <row r="26" spans="1:13" ht="15" customHeight="1" x14ac:dyDescent="0.2">
      <c r="A26" s="8" t="s">
        <v>10</v>
      </c>
      <c r="B26" s="8"/>
      <c r="C26" s="8"/>
      <c r="D26" s="8"/>
      <c r="E26" s="8"/>
      <c r="F26" s="8"/>
      <c r="G26" s="8"/>
      <c r="H26" s="8"/>
      <c r="I26" s="8"/>
      <c r="J26" s="8"/>
      <c r="K26" s="8"/>
      <c r="L26" s="27"/>
      <c r="M26" s="11"/>
    </row>
    <row r="27" spans="1:13" ht="15" customHeight="1" x14ac:dyDescent="0.2">
      <c r="A27" s="9" t="s">
        <v>80</v>
      </c>
      <c r="B27" s="9">
        <v>5459</v>
      </c>
      <c r="C27" s="9">
        <v>0</v>
      </c>
      <c r="D27" s="9">
        <v>2</v>
      </c>
      <c r="E27" s="9">
        <v>8</v>
      </c>
      <c r="F27" s="9">
        <v>9</v>
      </c>
      <c r="G27" s="9">
        <v>290</v>
      </c>
      <c r="H27" s="9">
        <v>3992</v>
      </c>
      <c r="I27" s="9">
        <v>1013</v>
      </c>
      <c r="J27" s="9">
        <v>59</v>
      </c>
      <c r="K27" s="9">
        <v>86</v>
      </c>
      <c r="L27" s="26">
        <v>50.86</v>
      </c>
      <c r="M27" s="11"/>
    </row>
    <row r="28" spans="1:13" ht="15" customHeight="1" x14ac:dyDescent="0.2">
      <c r="A28" s="8" t="s">
        <v>81</v>
      </c>
      <c r="B28" s="8">
        <v>5376</v>
      </c>
      <c r="C28" s="8">
        <v>0</v>
      </c>
      <c r="D28" s="8">
        <v>83</v>
      </c>
      <c r="E28" s="8">
        <v>71</v>
      </c>
      <c r="F28" s="8">
        <v>381</v>
      </c>
      <c r="G28" s="8">
        <v>962</v>
      </c>
      <c r="H28" s="8">
        <v>2516</v>
      </c>
      <c r="I28" s="8">
        <v>924</v>
      </c>
      <c r="J28" s="8">
        <v>293</v>
      </c>
      <c r="K28" s="8">
        <v>146</v>
      </c>
      <c r="L28" s="27">
        <v>54.87</v>
      </c>
      <c r="M28" s="11"/>
    </row>
    <row r="29" spans="1:13" ht="15" customHeight="1" x14ac:dyDescent="0.2">
      <c r="A29" s="9" t="s">
        <v>82</v>
      </c>
      <c r="B29" s="9">
        <v>4720</v>
      </c>
      <c r="C29" s="9">
        <v>0</v>
      </c>
      <c r="D29" s="9">
        <v>15</v>
      </c>
      <c r="E29" s="9">
        <v>10</v>
      </c>
      <c r="F29" s="9">
        <v>47</v>
      </c>
      <c r="G29" s="9">
        <v>1027</v>
      </c>
      <c r="H29" s="9">
        <v>2934</v>
      </c>
      <c r="I29" s="9">
        <v>418</v>
      </c>
      <c r="J29" s="9">
        <v>85</v>
      </c>
      <c r="K29" s="9">
        <v>184</v>
      </c>
      <c r="L29" s="26">
        <v>53.68</v>
      </c>
      <c r="M29" s="11"/>
    </row>
    <row r="30" spans="1:13" ht="15" customHeight="1" x14ac:dyDescent="0.2">
      <c r="A30" s="8" t="s">
        <v>83</v>
      </c>
      <c r="B30" s="8">
        <v>4166</v>
      </c>
      <c r="C30" s="8">
        <v>0</v>
      </c>
      <c r="D30" s="8">
        <v>0</v>
      </c>
      <c r="E30" s="8">
        <v>0</v>
      </c>
      <c r="F30" s="8">
        <v>37</v>
      </c>
      <c r="G30" s="8">
        <v>407</v>
      </c>
      <c r="H30" s="8">
        <v>2325</v>
      </c>
      <c r="I30" s="8">
        <v>1134</v>
      </c>
      <c r="J30" s="8">
        <v>262</v>
      </c>
      <c r="K30" s="8">
        <v>1</v>
      </c>
      <c r="L30" s="27">
        <v>49.47</v>
      </c>
      <c r="M30" s="11"/>
    </row>
    <row r="31" spans="1:13" ht="15" customHeight="1" x14ac:dyDescent="0.2">
      <c r="A31" s="9" t="s">
        <v>84</v>
      </c>
      <c r="B31" s="9">
        <v>4690</v>
      </c>
      <c r="C31" s="9">
        <v>0</v>
      </c>
      <c r="D31" s="9">
        <v>4</v>
      </c>
      <c r="E31" s="9">
        <v>4</v>
      </c>
      <c r="F31" s="9">
        <v>60</v>
      </c>
      <c r="G31" s="9">
        <v>287</v>
      </c>
      <c r="H31" s="9">
        <v>2719</v>
      </c>
      <c r="I31" s="9">
        <v>1272</v>
      </c>
      <c r="J31" s="9">
        <v>242</v>
      </c>
      <c r="K31" s="9">
        <v>102</v>
      </c>
      <c r="L31" s="26">
        <v>46.33</v>
      </c>
      <c r="M31" s="11"/>
    </row>
    <row r="32" spans="1:13" ht="15" customHeight="1" x14ac:dyDescent="0.2">
      <c r="A32" s="8" t="s">
        <v>11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27"/>
      <c r="M32" s="11"/>
    </row>
    <row r="33" spans="1:13" ht="15" customHeight="1" x14ac:dyDescent="0.2">
      <c r="A33" s="9" t="s">
        <v>85</v>
      </c>
      <c r="B33" s="9">
        <v>3353</v>
      </c>
      <c r="C33" s="9">
        <v>0</v>
      </c>
      <c r="D33" s="9">
        <v>21</v>
      </c>
      <c r="E33" s="9">
        <v>28</v>
      </c>
      <c r="F33" s="9">
        <v>162</v>
      </c>
      <c r="G33" s="9">
        <v>600</v>
      </c>
      <c r="H33" s="9">
        <v>1722</v>
      </c>
      <c r="I33" s="9">
        <v>634</v>
      </c>
      <c r="J33" s="9">
        <v>106</v>
      </c>
      <c r="K33" s="9">
        <v>80</v>
      </c>
      <c r="L33" s="26">
        <v>53.04</v>
      </c>
      <c r="M33" s="11"/>
    </row>
    <row r="34" spans="1:13" ht="15" customHeight="1" x14ac:dyDescent="0.2">
      <c r="A34" s="8" t="s">
        <v>86</v>
      </c>
      <c r="B34" s="8">
        <v>7897</v>
      </c>
      <c r="C34" s="8">
        <v>0</v>
      </c>
      <c r="D34" s="8">
        <v>26</v>
      </c>
      <c r="E34" s="8">
        <v>28</v>
      </c>
      <c r="F34" s="8">
        <v>171</v>
      </c>
      <c r="G34" s="8">
        <v>1280</v>
      </c>
      <c r="H34" s="8">
        <v>2724</v>
      </c>
      <c r="I34" s="8">
        <v>2978</v>
      </c>
      <c r="J34" s="8">
        <v>641</v>
      </c>
      <c r="K34" s="8">
        <v>49</v>
      </c>
      <c r="L34" s="27">
        <v>47.59</v>
      </c>
      <c r="M34" s="11"/>
    </row>
    <row r="35" spans="1:13" ht="15" customHeight="1" x14ac:dyDescent="0.2">
      <c r="A35" s="9" t="s">
        <v>87</v>
      </c>
      <c r="B35" s="9">
        <v>3000</v>
      </c>
      <c r="C35" s="9">
        <v>0</v>
      </c>
      <c r="D35" s="9">
        <v>0</v>
      </c>
      <c r="E35" s="9">
        <v>0</v>
      </c>
      <c r="F35" s="9">
        <v>14</v>
      </c>
      <c r="G35" s="9">
        <v>100</v>
      </c>
      <c r="H35" s="9">
        <v>2810</v>
      </c>
      <c r="I35" s="9">
        <v>67</v>
      </c>
      <c r="J35" s="9">
        <v>9</v>
      </c>
      <c r="K35" s="9">
        <v>0</v>
      </c>
      <c r="L35" s="26">
        <v>53.92</v>
      </c>
      <c r="M35" s="11"/>
    </row>
    <row r="36" spans="1:13" ht="15" customHeight="1" x14ac:dyDescent="0.2">
      <c r="A36" s="8" t="s">
        <v>88</v>
      </c>
      <c r="B36" s="8">
        <v>1469</v>
      </c>
      <c r="C36" s="8">
        <v>0</v>
      </c>
      <c r="D36" s="8">
        <v>0</v>
      </c>
      <c r="E36" s="8">
        <v>2</v>
      </c>
      <c r="F36" s="8">
        <v>0</v>
      </c>
      <c r="G36" s="8">
        <v>0</v>
      </c>
      <c r="H36" s="8">
        <v>1342</v>
      </c>
      <c r="I36" s="8">
        <v>89</v>
      </c>
      <c r="J36" s="8">
        <v>36</v>
      </c>
      <c r="K36" s="8">
        <v>0</v>
      </c>
      <c r="L36" s="27">
        <v>50.59</v>
      </c>
      <c r="M36" s="11"/>
    </row>
    <row r="37" spans="1:13" ht="15" customHeight="1" x14ac:dyDescent="0.2">
      <c r="A37" s="9" t="s">
        <v>12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26"/>
      <c r="M37" s="11"/>
    </row>
    <row r="38" spans="1:13" ht="15" customHeight="1" x14ac:dyDescent="0.2">
      <c r="A38" s="8" t="s">
        <v>89</v>
      </c>
      <c r="B38" s="8">
        <v>13399</v>
      </c>
      <c r="C38" s="8">
        <v>0</v>
      </c>
      <c r="D38" s="8">
        <v>2</v>
      </c>
      <c r="E38" s="8">
        <v>0</v>
      </c>
      <c r="F38" s="8">
        <v>278</v>
      </c>
      <c r="G38" s="8">
        <v>1820</v>
      </c>
      <c r="H38" s="8">
        <v>8041</v>
      </c>
      <c r="I38" s="8">
        <v>2264</v>
      </c>
      <c r="J38" s="8">
        <v>639</v>
      </c>
      <c r="K38" s="8">
        <v>355</v>
      </c>
      <c r="L38" s="27">
        <v>51.95</v>
      </c>
      <c r="M38" s="11"/>
    </row>
    <row r="39" spans="1:13" ht="15" customHeight="1" x14ac:dyDescent="0.2">
      <c r="A39" s="9" t="s">
        <v>90</v>
      </c>
      <c r="B39" s="9">
        <v>2497</v>
      </c>
      <c r="C39" s="9">
        <v>0</v>
      </c>
      <c r="D39" s="9">
        <v>4</v>
      </c>
      <c r="E39" s="9">
        <v>4</v>
      </c>
      <c r="F39" s="9">
        <v>4</v>
      </c>
      <c r="G39" s="9">
        <v>496</v>
      </c>
      <c r="H39" s="9">
        <v>1437</v>
      </c>
      <c r="I39" s="9">
        <v>400</v>
      </c>
      <c r="J39" s="9">
        <v>152</v>
      </c>
      <c r="K39" s="9">
        <v>0</v>
      </c>
      <c r="L39" s="26">
        <v>51.29</v>
      </c>
      <c r="M39" s="11"/>
    </row>
    <row r="40" spans="1:13" ht="15" customHeight="1" x14ac:dyDescent="0.2">
      <c r="A40" s="8" t="s">
        <v>91</v>
      </c>
      <c r="B40" s="8">
        <v>4401</v>
      </c>
      <c r="C40" s="8">
        <v>0</v>
      </c>
      <c r="D40" s="8">
        <v>0</v>
      </c>
      <c r="E40" s="8">
        <v>0</v>
      </c>
      <c r="F40" s="8">
        <v>0</v>
      </c>
      <c r="G40" s="8">
        <v>1886</v>
      </c>
      <c r="H40" s="8">
        <v>2376</v>
      </c>
      <c r="I40" s="8">
        <v>79</v>
      </c>
      <c r="J40" s="8">
        <v>60</v>
      </c>
      <c r="K40" s="8">
        <v>0</v>
      </c>
      <c r="L40" s="27">
        <v>59.31</v>
      </c>
      <c r="M40" s="11"/>
    </row>
    <row r="41" spans="1:13" ht="15" customHeight="1" x14ac:dyDescent="0.2">
      <c r="A41" s="9" t="s">
        <v>92</v>
      </c>
      <c r="B41" s="9">
        <v>1550</v>
      </c>
      <c r="C41" s="9">
        <v>0</v>
      </c>
      <c r="D41" s="9">
        <v>0</v>
      </c>
      <c r="E41" s="9">
        <v>0</v>
      </c>
      <c r="F41" s="9">
        <v>0</v>
      </c>
      <c r="G41" s="9">
        <v>881</v>
      </c>
      <c r="H41" s="9">
        <v>479</v>
      </c>
      <c r="I41" s="9">
        <v>190</v>
      </c>
      <c r="J41" s="9">
        <v>0</v>
      </c>
      <c r="K41" s="9">
        <v>0</v>
      </c>
      <c r="L41" s="26">
        <v>57.14</v>
      </c>
      <c r="M41" s="11"/>
    </row>
    <row r="42" spans="1:13" ht="15" customHeight="1" x14ac:dyDescent="0.2">
      <c r="A42" s="8" t="s">
        <v>93</v>
      </c>
      <c r="B42" s="8">
        <v>2278</v>
      </c>
      <c r="C42" s="8">
        <v>0</v>
      </c>
      <c r="D42" s="8">
        <v>4</v>
      </c>
      <c r="E42" s="8">
        <v>0</v>
      </c>
      <c r="F42" s="8">
        <v>0</v>
      </c>
      <c r="G42" s="8">
        <v>220</v>
      </c>
      <c r="H42" s="8">
        <v>882</v>
      </c>
      <c r="I42" s="8">
        <v>928</v>
      </c>
      <c r="J42" s="8">
        <v>244</v>
      </c>
      <c r="K42" s="8">
        <v>0</v>
      </c>
      <c r="L42" s="27">
        <v>41.84</v>
      </c>
      <c r="M42" s="11"/>
    </row>
    <row r="43" spans="1:13" ht="15" customHeight="1" x14ac:dyDescent="0.2">
      <c r="A43" s="9" t="s">
        <v>13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26"/>
      <c r="M43" s="11"/>
    </row>
    <row r="44" spans="1:13" ht="15" customHeight="1" x14ac:dyDescent="0.2">
      <c r="A44" s="8" t="s">
        <v>94</v>
      </c>
      <c r="B44" s="8">
        <v>12217</v>
      </c>
      <c r="C44" s="8">
        <v>0</v>
      </c>
      <c r="D44" s="8">
        <v>1</v>
      </c>
      <c r="E44" s="8">
        <v>35</v>
      </c>
      <c r="F44" s="8">
        <v>133</v>
      </c>
      <c r="G44" s="8">
        <v>2241</v>
      </c>
      <c r="H44" s="8">
        <v>5707</v>
      </c>
      <c r="I44" s="8">
        <v>3354</v>
      </c>
      <c r="J44" s="8">
        <v>594</v>
      </c>
      <c r="K44" s="8">
        <v>152</v>
      </c>
      <c r="L44" s="27">
        <v>49.78</v>
      </c>
      <c r="M44" s="11"/>
    </row>
    <row r="45" spans="1:13" ht="15" customHeight="1" x14ac:dyDescent="0.2">
      <c r="A45" s="9" t="s">
        <v>95</v>
      </c>
      <c r="B45" s="9">
        <v>4627</v>
      </c>
      <c r="C45" s="9">
        <v>0</v>
      </c>
      <c r="D45" s="9">
        <v>9</v>
      </c>
      <c r="E45" s="9">
        <v>19</v>
      </c>
      <c r="F45" s="9">
        <v>1</v>
      </c>
      <c r="G45" s="9">
        <v>0</v>
      </c>
      <c r="H45" s="9">
        <v>2023</v>
      </c>
      <c r="I45" s="9">
        <v>1648</v>
      </c>
      <c r="J45" s="9">
        <v>495</v>
      </c>
      <c r="K45" s="9">
        <v>432</v>
      </c>
      <c r="L45" s="26">
        <v>37.020000000000003</v>
      </c>
      <c r="M45" s="11"/>
    </row>
    <row r="46" spans="1:13" ht="15" customHeight="1" x14ac:dyDescent="0.2">
      <c r="A46" s="8" t="s">
        <v>96</v>
      </c>
      <c r="B46" s="8">
        <v>4516</v>
      </c>
      <c r="C46" s="8">
        <v>0</v>
      </c>
      <c r="D46" s="8">
        <v>0</v>
      </c>
      <c r="E46" s="8">
        <v>4</v>
      </c>
      <c r="F46" s="8">
        <v>1</v>
      </c>
      <c r="G46" s="8">
        <v>1</v>
      </c>
      <c r="H46" s="8">
        <v>3092</v>
      </c>
      <c r="I46" s="8">
        <v>1370</v>
      </c>
      <c r="J46" s="8">
        <v>48</v>
      </c>
      <c r="K46" s="8">
        <v>0</v>
      </c>
      <c r="L46" s="27">
        <v>44.98</v>
      </c>
      <c r="M46" s="11"/>
    </row>
    <row r="47" spans="1:13" ht="15" customHeight="1" x14ac:dyDescent="0.2">
      <c r="A47" s="54" t="s">
        <v>97</v>
      </c>
      <c r="B47" s="9">
        <v>4732</v>
      </c>
      <c r="C47" s="9">
        <v>0</v>
      </c>
      <c r="D47" s="9">
        <v>0</v>
      </c>
      <c r="E47" s="9">
        <v>0</v>
      </c>
      <c r="F47" s="9">
        <v>1</v>
      </c>
      <c r="G47" s="9">
        <v>8</v>
      </c>
      <c r="H47" s="9">
        <v>1899</v>
      </c>
      <c r="I47" s="9">
        <v>1462</v>
      </c>
      <c r="J47" s="9">
        <v>310</v>
      </c>
      <c r="K47" s="9">
        <v>1052</v>
      </c>
      <c r="L47" s="26">
        <v>32.43</v>
      </c>
      <c r="M47" s="11"/>
    </row>
    <row r="48" spans="1:13" ht="15" customHeight="1" x14ac:dyDescent="0.2">
      <c r="A48" s="8" t="s">
        <v>98</v>
      </c>
      <c r="B48" s="8">
        <v>1734</v>
      </c>
      <c r="C48" s="8">
        <v>0</v>
      </c>
      <c r="D48" s="8">
        <v>0</v>
      </c>
      <c r="E48" s="8">
        <v>6</v>
      </c>
      <c r="F48" s="8">
        <v>64</v>
      </c>
      <c r="G48" s="8">
        <v>146</v>
      </c>
      <c r="H48" s="8">
        <v>755</v>
      </c>
      <c r="I48" s="8">
        <v>454</v>
      </c>
      <c r="J48" s="8">
        <v>302</v>
      </c>
      <c r="K48" s="8">
        <v>7</v>
      </c>
      <c r="L48" s="27">
        <v>44.01</v>
      </c>
      <c r="M48" s="11"/>
    </row>
    <row r="49" spans="1:13" ht="15" customHeight="1" x14ac:dyDescent="0.2">
      <c r="A49" s="9" t="s">
        <v>14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26"/>
      <c r="M49" s="11"/>
    </row>
    <row r="50" spans="1:13" ht="15" customHeight="1" x14ac:dyDescent="0.2">
      <c r="A50" s="8" t="s">
        <v>99</v>
      </c>
      <c r="B50" s="8">
        <v>7858</v>
      </c>
      <c r="C50" s="8">
        <v>0</v>
      </c>
      <c r="D50" s="8">
        <v>9</v>
      </c>
      <c r="E50" s="8">
        <v>24</v>
      </c>
      <c r="F50" s="8">
        <v>187</v>
      </c>
      <c r="G50" s="8">
        <v>870</v>
      </c>
      <c r="H50" s="8">
        <v>4418</v>
      </c>
      <c r="I50" s="8">
        <v>1443</v>
      </c>
      <c r="J50" s="8">
        <v>820</v>
      </c>
      <c r="K50" s="8">
        <v>87</v>
      </c>
      <c r="L50" s="27">
        <v>49.93</v>
      </c>
      <c r="M50" s="11"/>
    </row>
    <row r="51" spans="1:13" ht="15" customHeight="1" x14ac:dyDescent="0.2">
      <c r="A51" s="9" t="s">
        <v>100</v>
      </c>
      <c r="B51" s="9">
        <v>7617</v>
      </c>
      <c r="C51" s="9">
        <v>0</v>
      </c>
      <c r="D51" s="9">
        <v>10</v>
      </c>
      <c r="E51" s="9">
        <v>83</v>
      </c>
      <c r="F51" s="9">
        <v>115</v>
      </c>
      <c r="G51" s="9">
        <v>325</v>
      </c>
      <c r="H51" s="9">
        <v>4142</v>
      </c>
      <c r="I51" s="9">
        <v>2436</v>
      </c>
      <c r="J51" s="9">
        <v>505</v>
      </c>
      <c r="K51" s="9">
        <v>1</v>
      </c>
      <c r="L51" s="26">
        <v>48.16</v>
      </c>
      <c r="M51" s="11"/>
    </row>
    <row r="52" spans="1:13" ht="15" customHeight="1" x14ac:dyDescent="0.2">
      <c r="A52" s="8" t="s">
        <v>101</v>
      </c>
      <c r="B52" s="8">
        <v>2864</v>
      </c>
      <c r="C52" s="8">
        <v>0</v>
      </c>
      <c r="D52" s="8">
        <v>15</v>
      </c>
      <c r="E52" s="8">
        <v>37</v>
      </c>
      <c r="F52" s="8">
        <v>52</v>
      </c>
      <c r="G52" s="8">
        <v>144</v>
      </c>
      <c r="H52" s="8">
        <v>1400</v>
      </c>
      <c r="I52" s="8">
        <v>1158</v>
      </c>
      <c r="J52" s="8">
        <v>58</v>
      </c>
      <c r="K52" s="8">
        <v>0</v>
      </c>
      <c r="L52" s="27">
        <v>50.95</v>
      </c>
      <c r="M52" s="11"/>
    </row>
    <row r="53" spans="1:13" ht="15" customHeight="1" x14ac:dyDescent="0.2">
      <c r="A53" s="9" t="s">
        <v>102</v>
      </c>
      <c r="B53" s="9">
        <v>4807</v>
      </c>
      <c r="C53" s="9">
        <v>0</v>
      </c>
      <c r="D53" s="9">
        <v>11</v>
      </c>
      <c r="E53" s="9">
        <v>3</v>
      </c>
      <c r="F53" s="9">
        <v>0</v>
      </c>
      <c r="G53" s="9">
        <v>547</v>
      </c>
      <c r="H53" s="9">
        <v>3241</v>
      </c>
      <c r="I53" s="9">
        <v>585</v>
      </c>
      <c r="J53" s="9">
        <v>420</v>
      </c>
      <c r="K53" s="9">
        <v>0</v>
      </c>
      <c r="L53" s="26">
        <v>48.97</v>
      </c>
      <c r="M53" s="11"/>
    </row>
    <row r="54" spans="1:13" ht="15" customHeight="1" x14ac:dyDescent="0.2">
      <c r="A54" s="8" t="s">
        <v>103</v>
      </c>
      <c r="B54" s="8">
        <v>1873</v>
      </c>
      <c r="C54" s="8">
        <v>0</v>
      </c>
      <c r="D54" s="8">
        <v>2</v>
      </c>
      <c r="E54" s="8">
        <v>25</v>
      </c>
      <c r="F54" s="8">
        <v>14</v>
      </c>
      <c r="G54" s="8">
        <v>70</v>
      </c>
      <c r="H54" s="8">
        <v>669</v>
      </c>
      <c r="I54" s="8">
        <v>425</v>
      </c>
      <c r="J54" s="8">
        <v>668</v>
      </c>
      <c r="K54" s="8">
        <v>0</v>
      </c>
      <c r="L54" s="27">
        <v>39.19</v>
      </c>
      <c r="M54" s="11"/>
    </row>
    <row r="55" spans="1:13" ht="15" customHeight="1" x14ac:dyDescent="0.2">
      <c r="A55" s="9" t="s">
        <v>15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26"/>
      <c r="M55" s="11"/>
    </row>
    <row r="56" spans="1:13" ht="15" customHeight="1" x14ac:dyDescent="0.2">
      <c r="A56" s="55" t="s">
        <v>104</v>
      </c>
      <c r="B56" s="8">
        <v>9747</v>
      </c>
      <c r="C56" s="8">
        <v>0</v>
      </c>
      <c r="D56" s="8">
        <v>12</v>
      </c>
      <c r="E56" s="8">
        <v>41</v>
      </c>
      <c r="F56" s="8">
        <v>318</v>
      </c>
      <c r="G56" s="8">
        <v>1826</v>
      </c>
      <c r="H56" s="8">
        <v>5574</v>
      </c>
      <c r="I56" s="8">
        <v>1505</v>
      </c>
      <c r="J56" s="8">
        <v>470</v>
      </c>
      <c r="K56" s="8">
        <v>1</v>
      </c>
      <c r="L56" s="27">
        <v>55.28</v>
      </c>
      <c r="M56" s="11"/>
    </row>
    <row r="57" spans="1:13" ht="15" customHeight="1" x14ac:dyDescent="0.2">
      <c r="A57" s="9" t="s">
        <v>105</v>
      </c>
      <c r="B57" s="9">
        <v>6064</v>
      </c>
      <c r="C57" s="9">
        <v>0</v>
      </c>
      <c r="D57" s="9">
        <v>1</v>
      </c>
      <c r="E57" s="9">
        <v>143</v>
      </c>
      <c r="F57" s="9">
        <v>366</v>
      </c>
      <c r="G57" s="9">
        <v>472</v>
      </c>
      <c r="H57" s="9">
        <v>3501</v>
      </c>
      <c r="I57" s="9">
        <v>855</v>
      </c>
      <c r="J57" s="9">
        <v>619</v>
      </c>
      <c r="K57" s="9">
        <v>107</v>
      </c>
      <c r="L57" s="26">
        <v>52.99</v>
      </c>
      <c r="M57" s="11"/>
    </row>
    <row r="58" spans="1:13" ht="15" customHeight="1" x14ac:dyDescent="0.2">
      <c r="A58" s="8" t="s">
        <v>106</v>
      </c>
      <c r="B58" s="8">
        <v>11815</v>
      </c>
      <c r="C58" s="8">
        <v>0</v>
      </c>
      <c r="D58" s="8">
        <v>15</v>
      </c>
      <c r="E58" s="8">
        <v>7</v>
      </c>
      <c r="F58" s="8">
        <v>13</v>
      </c>
      <c r="G58" s="8">
        <v>11</v>
      </c>
      <c r="H58" s="8">
        <v>5805</v>
      </c>
      <c r="I58" s="8">
        <v>2955</v>
      </c>
      <c r="J58" s="8">
        <v>879</v>
      </c>
      <c r="K58" s="8">
        <v>2130</v>
      </c>
      <c r="L58" s="27">
        <v>35.869999999999997</v>
      </c>
      <c r="M58" s="11"/>
    </row>
    <row r="59" spans="1:13" ht="15" customHeight="1" x14ac:dyDescent="0.2">
      <c r="A59" s="54" t="s">
        <v>107</v>
      </c>
      <c r="B59" s="9">
        <v>1463</v>
      </c>
      <c r="C59" s="9">
        <v>0</v>
      </c>
      <c r="D59" s="9">
        <v>31</v>
      </c>
      <c r="E59" s="9">
        <v>7</v>
      </c>
      <c r="F59" s="9">
        <v>41</v>
      </c>
      <c r="G59" s="9">
        <v>51</v>
      </c>
      <c r="H59" s="9">
        <v>1031</v>
      </c>
      <c r="I59" s="9">
        <v>147</v>
      </c>
      <c r="J59" s="9">
        <v>65</v>
      </c>
      <c r="K59" s="9">
        <v>90</v>
      </c>
      <c r="L59" s="26">
        <v>50.52</v>
      </c>
      <c r="M59" s="11"/>
    </row>
    <row r="60" spans="1:13" ht="15" customHeight="1" x14ac:dyDescent="0.2">
      <c r="A60" s="8" t="s">
        <v>108</v>
      </c>
      <c r="B60" s="8">
        <v>3269</v>
      </c>
      <c r="C60" s="8">
        <v>0</v>
      </c>
      <c r="D60" s="8">
        <v>0</v>
      </c>
      <c r="E60" s="8">
        <v>15</v>
      </c>
      <c r="F60" s="8">
        <v>11</v>
      </c>
      <c r="G60" s="8">
        <v>197</v>
      </c>
      <c r="H60" s="8">
        <v>2753</v>
      </c>
      <c r="I60" s="8">
        <v>293</v>
      </c>
      <c r="J60" s="8">
        <v>0</v>
      </c>
      <c r="K60" s="8">
        <v>0</v>
      </c>
      <c r="L60" s="27">
        <v>48.41</v>
      </c>
      <c r="M60" s="11"/>
    </row>
    <row r="61" spans="1:13" ht="15" customHeight="1" x14ac:dyDescent="0.2">
      <c r="A61" s="9" t="s">
        <v>109</v>
      </c>
      <c r="B61" s="9">
        <v>2076</v>
      </c>
      <c r="C61" s="9">
        <v>0</v>
      </c>
      <c r="D61" s="9">
        <v>95</v>
      </c>
      <c r="E61" s="9">
        <v>126</v>
      </c>
      <c r="F61" s="9">
        <v>201</v>
      </c>
      <c r="G61" s="9">
        <v>159</v>
      </c>
      <c r="H61" s="9">
        <v>311</v>
      </c>
      <c r="I61" s="9">
        <v>146</v>
      </c>
      <c r="J61" s="9">
        <v>381</v>
      </c>
      <c r="K61" s="9">
        <v>657</v>
      </c>
      <c r="L61" s="26">
        <v>42.39</v>
      </c>
      <c r="M61" s="11"/>
    </row>
    <row r="62" spans="1:13" ht="15" customHeight="1" x14ac:dyDescent="0.2">
      <c r="A62" s="8" t="s">
        <v>110</v>
      </c>
      <c r="B62" s="8">
        <v>4607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2666</v>
      </c>
      <c r="J62" s="8">
        <v>731</v>
      </c>
      <c r="K62" s="8">
        <v>1210</v>
      </c>
      <c r="L62" s="27">
        <v>21.93</v>
      </c>
      <c r="M62" s="11"/>
    </row>
    <row r="63" spans="1:13" ht="15" customHeight="1" x14ac:dyDescent="0.2">
      <c r="A63" s="9" t="s">
        <v>16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26"/>
      <c r="M63" s="11"/>
    </row>
    <row r="64" spans="1:13" ht="15" customHeight="1" x14ac:dyDescent="0.2">
      <c r="A64" s="8" t="s">
        <v>111</v>
      </c>
      <c r="B64" s="8">
        <v>4840</v>
      </c>
      <c r="C64" s="8">
        <v>0</v>
      </c>
      <c r="D64" s="8">
        <v>0</v>
      </c>
      <c r="E64" s="8">
        <v>36</v>
      </c>
      <c r="F64" s="8">
        <v>70</v>
      </c>
      <c r="G64" s="8">
        <v>488</v>
      </c>
      <c r="H64" s="8">
        <v>2000</v>
      </c>
      <c r="I64" s="8">
        <v>1315</v>
      </c>
      <c r="J64" s="8">
        <v>666</v>
      </c>
      <c r="K64" s="8">
        <v>265</v>
      </c>
      <c r="L64" s="27">
        <v>44.22</v>
      </c>
      <c r="M64" s="11"/>
    </row>
    <row r="65" spans="1:13" ht="15" customHeight="1" x14ac:dyDescent="0.2">
      <c r="A65" s="9" t="s">
        <v>112</v>
      </c>
      <c r="B65" s="9">
        <v>11804</v>
      </c>
      <c r="C65" s="9">
        <v>0</v>
      </c>
      <c r="D65" s="9">
        <v>10</v>
      </c>
      <c r="E65" s="9">
        <v>1006</v>
      </c>
      <c r="F65" s="9">
        <v>1911</v>
      </c>
      <c r="G65" s="9">
        <v>2378</v>
      </c>
      <c r="H65" s="9">
        <v>4618</v>
      </c>
      <c r="I65" s="9">
        <v>958</v>
      </c>
      <c r="J65" s="9">
        <v>728</v>
      </c>
      <c r="K65" s="9">
        <v>195</v>
      </c>
      <c r="L65" s="26">
        <v>65.12</v>
      </c>
      <c r="M65" s="11"/>
    </row>
    <row r="66" spans="1:13" ht="15" customHeight="1" x14ac:dyDescent="0.2">
      <c r="A66" s="8" t="s">
        <v>113</v>
      </c>
      <c r="B66" s="8">
        <v>6889</v>
      </c>
      <c r="C66" s="8">
        <v>0</v>
      </c>
      <c r="D66" s="8">
        <v>0</v>
      </c>
      <c r="E66" s="8">
        <v>28</v>
      </c>
      <c r="F66" s="8">
        <v>126</v>
      </c>
      <c r="G66" s="8">
        <v>1303</v>
      </c>
      <c r="H66" s="8">
        <v>3609</v>
      </c>
      <c r="I66" s="8">
        <v>984</v>
      </c>
      <c r="J66" s="8">
        <v>762</v>
      </c>
      <c r="K66" s="8">
        <v>77</v>
      </c>
      <c r="L66" s="27">
        <v>49.19</v>
      </c>
      <c r="M66" s="11"/>
    </row>
    <row r="67" spans="1:13" ht="15" customHeight="1" x14ac:dyDescent="0.2">
      <c r="A67" s="9" t="s">
        <v>114</v>
      </c>
      <c r="B67" s="9">
        <v>3819</v>
      </c>
      <c r="C67" s="9">
        <v>0</v>
      </c>
      <c r="D67" s="9">
        <v>0</v>
      </c>
      <c r="E67" s="9">
        <v>17</v>
      </c>
      <c r="F67" s="9">
        <v>26</v>
      </c>
      <c r="G67" s="9">
        <v>88</v>
      </c>
      <c r="H67" s="9">
        <v>1485</v>
      </c>
      <c r="I67" s="9">
        <v>1760</v>
      </c>
      <c r="J67" s="9">
        <v>428</v>
      </c>
      <c r="K67" s="9">
        <v>15</v>
      </c>
      <c r="L67" s="26">
        <v>42.76</v>
      </c>
      <c r="M67" s="11"/>
    </row>
    <row r="68" spans="1:13" ht="15" customHeight="1" x14ac:dyDescent="0.2">
      <c r="A68" s="8" t="s">
        <v>115</v>
      </c>
      <c r="B68" s="8">
        <v>3056</v>
      </c>
      <c r="C68" s="8">
        <v>0</v>
      </c>
      <c r="D68" s="8">
        <v>0</v>
      </c>
      <c r="E68" s="8">
        <v>25</v>
      </c>
      <c r="F68" s="8">
        <v>250</v>
      </c>
      <c r="G68" s="8">
        <v>547</v>
      </c>
      <c r="H68" s="8">
        <v>1818</v>
      </c>
      <c r="I68" s="8">
        <v>171</v>
      </c>
      <c r="J68" s="8">
        <v>177</v>
      </c>
      <c r="K68" s="8">
        <v>68</v>
      </c>
      <c r="L68" s="27">
        <v>56.31</v>
      </c>
      <c r="M68" s="11"/>
    </row>
    <row r="69" spans="1:13" ht="15" customHeight="1" x14ac:dyDescent="0.2">
      <c r="A69" s="9" t="s">
        <v>116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26"/>
      <c r="M69" s="11"/>
    </row>
    <row r="70" spans="1:13" ht="15" customHeight="1" x14ac:dyDescent="0.2">
      <c r="A70" s="8" t="s">
        <v>117</v>
      </c>
      <c r="B70" s="8">
        <v>12008</v>
      </c>
      <c r="C70" s="8">
        <v>0</v>
      </c>
      <c r="D70" s="8">
        <v>0</v>
      </c>
      <c r="E70" s="8">
        <v>48</v>
      </c>
      <c r="F70" s="8">
        <v>133</v>
      </c>
      <c r="G70" s="8">
        <v>873</v>
      </c>
      <c r="H70" s="8">
        <v>7410</v>
      </c>
      <c r="I70" s="8">
        <v>2297</v>
      </c>
      <c r="J70" s="8">
        <v>1095</v>
      </c>
      <c r="K70" s="8">
        <v>152</v>
      </c>
      <c r="L70" s="27">
        <v>49.17</v>
      </c>
      <c r="M70" s="11"/>
    </row>
    <row r="71" spans="1:13" ht="15" customHeight="1" x14ac:dyDescent="0.2">
      <c r="A71" s="9" t="s">
        <v>118</v>
      </c>
      <c r="B71" s="9">
        <v>4598</v>
      </c>
      <c r="C71" s="9">
        <v>0</v>
      </c>
      <c r="D71" s="9">
        <v>0</v>
      </c>
      <c r="E71" s="9">
        <v>20</v>
      </c>
      <c r="F71" s="9">
        <v>94</v>
      </c>
      <c r="G71" s="9">
        <v>754</v>
      </c>
      <c r="H71" s="9">
        <v>2699</v>
      </c>
      <c r="I71" s="9">
        <v>818</v>
      </c>
      <c r="J71" s="9">
        <v>179</v>
      </c>
      <c r="K71" s="9">
        <v>34</v>
      </c>
      <c r="L71" s="26">
        <v>51.11</v>
      </c>
      <c r="M71" s="11"/>
    </row>
    <row r="72" spans="1:13" ht="15" customHeight="1" x14ac:dyDescent="0.2">
      <c r="A72" s="8" t="s">
        <v>119</v>
      </c>
      <c r="B72" s="8">
        <v>7135</v>
      </c>
      <c r="C72" s="8">
        <v>0</v>
      </c>
      <c r="D72" s="8">
        <v>3</v>
      </c>
      <c r="E72" s="8">
        <v>18</v>
      </c>
      <c r="F72" s="8">
        <v>126</v>
      </c>
      <c r="G72" s="8">
        <v>334</v>
      </c>
      <c r="H72" s="8">
        <v>4657</v>
      </c>
      <c r="I72" s="8">
        <v>1473</v>
      </c>
      <c r="J72" s="8">
        <v>511</v>
      </c>
      <c r="K72" s="8">
        <v>13</v>
      </c>
      <c r="L72" s="27">
        <v>47.95</v>
      </c>
      <c r="M72" s="11"/>
    </row>
    <row r="73" spans="1:13" ht="15" customHeight="1" x14ac:dyDescent="0.2">
      <c r="A73" s="9" t="s">
        <v>120</v>
      </c>
      <c r="B73" s="9">
        <v>2289</v>
      </c>
      <c r="C73" s="9">
        <v>0</v>
      </c>
      <c r="D73" s="9">
        <v>0</v>
      </c>
      <c r="E73" s="9">
        <v>0</v>
      </c>
      <c r="F73" s="9">
        <v>146</v>
      </c>
      <c r="G73" s="9">
        <v>734</v>
      </c>
      <c r="H73" s="9">
        <v>708</v>
      </c>
      <c r="I73" s="9">
        <v>426</v>
      </c>
      <c r="J73" s="9">
        <v>274</v>
      </c>
      <c r="K73" s="9">
        <v>1</v>
      </c>
      <c r="L73" s="26">
        <v>52.42</v>
      </c>
      <c r="M73" s="11"/>
    </row>
    <row r="74" spans="1:13" ht="15" customHeight="1" x14ac:dyDescent="0.2">
      <c r="A74" s="8" t="s">
        <v>121</v>
      </c>
      <c r="B74" s="8">
        <v>6114</v>
      </c>
      <c r="C74" s="8">
        <v>0</v>
      </c>
      <c r="D74" s="8">
        <v>13</v>
      </c>
      <c r="E74" s="8">
        <v>0</v>
      </c>
      <c r="F74" s="8">
        <v>0</v>
      </c>
      <c r="G74" s="8">
        <v>0</v>
      </c>
      <c r="H74" s="8">
        <v>335</v>
      </c>
      <c r="I74" s="8">
        <v>2077</v>
      </c>
      <c r="J74" s="8">
        <v>3431</v>
      </c>
      <c r="K74" s="8">
        <v>258</v>
      </c>
      <c r="L74" s="27">
        <v>24.3</v>
      </c>
      <c r="M74" s="11"/>
    </row>
    <row r="75" spans="1:13" ht="15" customHeight="1" x14ac:dyDescent="0.2">
      <c r="A75" s="9" t="s">
        <v>18</v>
      </c>
      <c r="B75" s="9"/>
      <c r="C75" s="9"/>
      <c r="D75" s="9"/>
      <c r="E75" s="9"/>
      <c r="F75" s="9"/>
      <c r="G75" s="9"/>
      <c r="H75" s="9"/>
      <c r="I75" s="9"/>
      <c r="J75" s="9"/>
      <c r="K75" s="9"/>
      <c r="L75" s="26"/>
      <c r="M75" s="11"/>
    </row>
    <row r="76" spans="1:13" ht="15" customHeight="1" x14ac:dyDescent="0.2">
      <c r="A76" s="8" t="s">
        <v>122</v>
      </c>
      <c r="B76" s="8">
        <v>4198</v>
      </c>
      <c r="C76" s="8">
        <v>0</v>
      </c>
      <c r="D76" s="8">
        <v>0</v>
      </c>
      <c r="E76" s="8">
        <v>0</v>
      </c>
      <c r="F76" s="8">
        <v>0</v>
      </c>
      <c r="G76" s="8">
        <v>752</v>
      </c>
      <c r="H76" s="8">
        <v>2238</v>
      </c>
      <c r="I76" s="8">
        <v>867</v>
      </c>
      <c r="J76" s="8">
        <v>341</v>
      </c>
      <c r="K76" s="8">
        <v>0</v>
      </c>
      <c r="L76" s="27">
        <v>47.86</v>
      </c>
      <c r="M76" s="11"/>
    </row>
    <row r="77" spans="1:13" ht="15" customHeight="1" x14ac:dyDescent="0.2">
      <c r="A77" s="9" t="s">
        <v>123</v>
      </c>
      <c r="B77" s="9">
        <v>7248</v>
      </c>
      <c r="C77" s="9">
        <v>0</v>
      </c>
      <c r="D77" s="9">
        <v>0</v>
      </c>
      <c r="E77" s="9">
        <v>0</v>
      </c>
      <c r="F77" s="9">
        <v>4</v>
      </c>
      <c r="G77" s="9">
        <v>28</v>
      </c>
      <c r="H77" s="9">
        <v>5057</v>
      </c>
      <c r="I77" s="9">
        <v>1824</v>
      </c>
      <c r="J77" s="9">
        <v>178</v>
      </c>
      <c r="K77" s="9">
        <v>157</v>
      </c>
      <c r="L77" s="26">
        <v>44.89</v>
      </c>
      <c r="M77" s="11"/>
    </row>
    <row r="78" spans="1:13" ht="15" customHeight="1" x14ac:dyDescent="0.2">
      <c r="A78" s="8" t="s">
        <v>124</v>
      </c>
      <c r="B78" s="8">
        <v>4028</v>
      </c>
      <c r="C78" s="8">
        <v>0</v>
      </c>
      <c r="D78" s="8">
        <v>0</v>
      </c>
      <c r="E78" s="8">
        <v>0</v>
      </c>
      <c r="F78" s="8">
        <v>3</v>
      </c>
      <c r="G78" s="8">
        <v>847</v>
      </c>
      <c r="H78" s="8">
        <v>2321</v>
      </c>
      <c r="I78" s="8">
        <v>716</v>
      </c>
      <c r="J78" s="8">
        <v>141</v>
      </c>
      <c r="K78" s="8">
        <v>0</v>
      </c>
      <c r="L78" s="27">
        <v>51.95</v>
      </c>
      <c r="M78" s="11"/>
    </row>
    <row r="79" spans="1:13" ht="15" customHeight="1" x14ac:dyDescent="0.2">
      <c r="A79" s="9" t="s">
        <v>125</v>
      </c>
      <c r="B79" s="9">
        <v>3264</v>
      </c>
      <c r="C79" s="9">
        <v>0</v>
      </c>
      <c r="D79" s="9">
        <v>0</v>
      </c>
      <c r="E79" s="9">
        <v>0</v>
      </c>
      <c r="F79" s="9">
        <v>0</v>
      </c>
      <c r="G79" s="9">
        <v>317</v>
      </c>
      <c r="H79" s="9">
        <v>1478</v>
      </c>
      <c r="I79" s="9">
        <v>1417</v>
      </c>
      <c r="J79" s="9">
        <v>52</v>
      </c>
      <c r="K79" s="9">
        <v>0</v>
      </c>
      <c r="L79" s="26">
        <v>46.48</v>
      </c>
      <c r="M79" s="11"/>
    </row>
    <row r="80" spans="1:13" ht="15" customHeight="1" x14ac:dyDescent="0.2">
      <c r="A80" s="8" t="s">
        <v>126</v>
      </c>
      <c r="B80" s="8">
        <v>1908</v>
      </c>
      <c r="C80" s="8">
        <v>0</v>
      </c>
      <c r="D80" s="8">
        <v>8</v>
      </c>
      <c r="E80" s="8">
        <v>13</v>
      </c>
      <c r="F80" s="8">
        <v>21</v>
      </c>
      <c r="G80" s="8">
        <v>3</v>
      </c>
      <c r="H80" s="8">
        <v>663</v>
      </c>
      <c r="I80" s="8">
        <v>1200</v>
      </c>
      <c r="J80" s="8">
        <v>0</v>
      </c>
      <c r="K80" s="8">
        <v>0</v>
      </c>
      <c r="L80" s="27">
        <v>40.71</v>
      </c>
      <c r="M80" s="11"/>
    </row>
    <row r="81" spans="1:13" ht="15" customHeight="1" x14ac:dyDescent="0.2">
      <c r="A81" s="9" t="s">
        <v>19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26"/>
      <c r="M81" s="11"/>
    </row>
    <row r="82" spans="1:13" ht="15" customHeight="1" x14ac:dyDescent="0.2">
      <c r="A82" s="8" t="s">
        <v>127</v>
      </c>
      <c r="B82" s="8">
        <v>12952</v>
      </c>
      <c r="C82" s="8">
        <v>0</v>
      </c>
      <c r="D82" s="8">
        <v>72</v>
      </c>
      <c r="E82" s="8">
        <v>165</v>
      </c>
      <c r="F82" s="8">
        <v>138</v>
      </c>
      <c r="G82" s="8">
        <v>990</v>
      </c>
      <c r="H82" s="8">
        <v>6801</v>
      </c>
      <c r="I82" s="8">
        <v>4283</v>
      </c>
      <c r="J82" s="8">
        <v>354</v>
      </c>
      <c r="K82" s="8">
        <v>149</v>
      </c>
      <c r="L82" s="27">
        <v>48.99</v>
      </c>
      <c r="M82" s="11"/>
    </row>
    <row r="83" spans="1:13" ht="15" customHeight="1" x14ac:dyDescent="0.2">
      <c r="A83" s="9" t="s">
        <v>128</v>
      </c>
      <c r="B83" s="9">
        <v>2488</v>
      </c>
      <c r="C83" s="9">
        <v>0</v>
      </c>
      <c r="D83" s="9">
        <v>2</v>
      </c>
      <c r="E83" s="9">
        <v>9</v>
      </c>
      <c r="F83" s="9">
        <v>18</v>
      </c>
      <c r="G83" s="9">
        <v>2</v>
      </c>
      <c r="H83" s="9">
        <v>1138</v>
      </c>
      <c r="I83" s="9">
        <v>1106</v>
      </c>
      <c r="J83" s="9">
        <v>213</v>
      </c>
      <c r="K83" s="9">
        <v>0</v>
      </c>
      <c r="L83" s="26">
        <v>40.53</v>
      </c>
      <c r="M83" s="11"/>
    </row>
    <row r="84" spans="1:13" ht="15" customHeight="1" x14ac:dyDescent="0.2">
      <c r="A84" s="8" t="s">
        <v>20</v>
      </c>
      <c r="B84" s="8"/>
      <c r="C84" s="8"/>
      <c r="D84" s="8"/>
      <c r="E84" s="8"/>
      <c r="F84" s="8"/>
      <c r="G84" s="8"/>
      <c r="H84" s="8"/>
      <c r="I84" s="8"/>
      <c r="J84" s="8"/>
      <c r="K84" s="8"/>
      <c r="L84" s="27"/>
      <c r="M84" s="11"/>
    </row>
    <row r="85" spans="1:13" ht="15" customHeight="1" x14ac:dyDescent="0.2">
      <c r="A85" s="9" t="s">
        <v>129</v>
      </c>
      <c r="B85" s="9">
        <v>7654</v>
      </c>
      <c r="C85" s="9">
        <v>0</v>
      </c>
      <c r="D85" s="9">
        <v>12</v>
      </c>
      <c r="E85" s="9">
        <v>11</v>
      </c>
      <c r="F85" s="9">
        <v>15</v>
      </c>
      <c r="G85" s="9">
        <v>347</v>
      </c>
      <c r="H85" s="9">
        <v>6256</v>
      </c>
      <c r="I85" s="9">
        <v>647</v>
      </c>
      <c r="J85" s="9">
        <v>337</v>
      </c>
      <c r="K85" s="9">
        <v>29</v>
      </c>
      <c r="L85" s="26">
        <v>54.33</v>
      </c>
      <c r="M85" s="11"/>
    </row>
    <row r="86" spans="1:13" ht="15" customHeight="1" x14ac:dyDescent="0.2">
      <c r="A86" s="8" t="s">
        <v>130</v>
      </c>
      <c r="B86" s="8">
        <v>11725</v>
      </c>
      <c r="C86" s="8">
        <v>0</v>
      </c>
      <c r="D86" s="8">
        <v>2</v>
      </c>
      <c r="E86" s="8">
        <v>21</v>
      </c>
      <c r="F86" s="8">
        <v>226</v>
      </c>
      <c r="G86" s="8">
        <v>911</v>
      </c>
      <c r="H86" s="8">
        <v>7199</v>
      </c>
      <c r="I86" s="8">
        <v>2192</v>
      </c>
      <c r="J86" s="8">
        <v>992</v>
      </c>
      <c r="K86" s="8">
        <v>182</v>
      </c>
      <c r="L86" s="27">
        <v>48.13</v>
      </c>
      <c r="M86" s="11"/>
    </row>
    <row r="87" spans="1:13" ht="15" customHeight="1" x14ac:dyDescent="0.2">
      <c r="A87" s="9" t="s">
        <v>131</v>
      </c>
      <c r="B87" s="9">
        <v>4930</v>
      </c>
      <c r="C87" s="9">
        <v>0</v>
      </c>
      <c r="D87" s="9">
        <v>6</v>
      </c>
      <c r="E87" s="9">
        <v>19</v>
      </c>
      <c r="F87" s="9">
        <v>2</v>
      </c>
      <c r="G87" s="9">
        <v>0</v>
      </c>
      <c r="H87" s="9">
        <v>672</v>
      </c>
      <c r="I87" s="9">
        <v>1162</v>
      </c>
      <c r="J87" s="9">
        <v>2787</v>
      </c>
      <c r="K87" s="9">
        <v>282</v>
      </c>
      <c r="L87" s="26">
        <v>26.48</v>
      </c>
      <c r="M87" s="11"/>
    </row>
    <row r="88" spans="1:13" ht="15" customHeight="1" x14ac:dyDescent="0.2">
      <c r="A88" s="8" t="s">
        <v>21</v>
      </c>
      <c r="B88" s="8"/>
      <c r="C88" s="8"/>
      <c r="D88" s="8"/>
      <c r="E88" s="8"/>
      <c r="F88" s="8"/>
      <c r="G88" s="8"/>
      <c r="H88" s="8"/>
      <c r="I88" s="8"/>
      <c r="J88" s="8"/>
      <c r="K88" s="8"/>
      <c r="L88" s="27"/>
      <c r="M88" s="11"/>
    </row>
    <row r="89" spans="1:13" ht="15" customHeight="1" x14ac:dyDescent="0.2">
      <c r="A89" s="9" t="s">
        <v>132</v>
      </c>
      <c r="B89" s="9">
        <v>19649</v>
      </c>
      <c r="C89" s="9">
        <v>0</v>
      </c>
      <c r="D89" s="9">
        <v>32</v>
      </c>
      <c r="E89" s="9">
        <v>66</v>
      </c>
      <c r="F89" s="9">
        <v>123</v>
      </c>
      <c r="G89" s="9">
        <v>1199</v>
      </c>
      <c r="H89" s="9">
        <v>8904</v>
      </c>
      <c r="I89" s="9">
        <v>4054</v>
      </c>
      <c r="J89" s="9">
        <v>3993</v>
      </c>
      <c r="K89" s="9">
        <v>1278</v>
      </c>
      <c r="L89" s="26">
        <v>40.700000000000003</v>
      </c>
      <c r="M89" s="11"/>
    </row>
    <row r="90" spans="1:13" ht="15" customHeight="1" x14ac:dyDescent="0.2">
      <c r="A90" s="8" t="s">
        <v>133</v>
      </c>
      <c r="B90" s="8">
        <v>2595</v>
      </c>
      <c r="C90" s="8">
        <v>0</v>
      </c>
      <c r="D90" s="8">
        <v>1</v>
      </c>
      <c r="E90" s="8">
        <v>0</v>
      </c>
      <c r="F90" s="8">
        <v>0</v>
      </c>
      <c r="G90" s="8">
        <v>132</v>
      </c>
      <c r="H90" s="8">
        <v>1959</v>
      </c>
      <c r="I90" s="8">
        <v>503</v>
      </c>
      <c r="J90" s="8">
        <v>0</v>
      </c>
      <c r="K90" s="8">
        <v>0</v>
      </c>
      <c r="L90" s="27">
        <v>50.87</v>
      </c>
      <c r="M90" s="11"/>
    </row>
    <row r="91" spans="1:13" ht="15" customHeight="1" x14ac:dyDescent="0.2">
      <c r="A91" s="9" t="s">
        <v>22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26"/>
      <c r="M91" s="11"/>
    </row>
    <row r="92" spans="1:13" ht="15" customHeight="1" x14ac:dyDescent="0.2">
      <c r="A92" s="8" t="s">
        <v>134</v>
      </c>
      <c r="B92" s="8">
        <v>534</v>
      </c>
      <c r="C92" s="8">
        <v>0</v>
      </c>
      <c r="D92" s="8">
        <v>21</v>
      </c>
      <c r="E92" s="8">
        <v>46</v>
      </c>
      <c r="F92" s="8">
        <v>60</v>
      </c>
      <c r="G92" s="8">
        <v>37</v>
      </c>
      <c r="H92" s="8">
        <v>171</v>
      </c>
      <c r="I92" s="8">
        <v>92</v>
      </c>
      <c r="J92" s="8">
        <v>98</v>
      </c>
      <c r="K92" s="8">
        <v>9</v>
      </c>
      <c r="L92" s="27">
        <v>55.22</v>
      </c>
      <c r="M92" s="11"/>
    </row>
    <row r="93" spans="1:13" ht="15" customHeight="1" x14ac:dyDescent="0.2">
      <c r="A93" s="9" t="s">
        <v>135</v>
      </c>
      <c r="B93" s="9">
        <v>490</v>
      </c>
      <c r="C93" s="9">
        <v>0</v>
      </c>
      <c r="D93" s="9">
        <v>52</v>
      </c>
      <c r="E93" s="9">
        <v>45</v>
      </c>
      <c r="F93" s="9">
        <v>53</v>
      </c>
      <c r="G93" s="9">
        <v>44</v>
      </c>
      <c r="H93" s="9">
        <v>269</v>
      </c>
      <c r="I93" s="9">
        <v>15</v>
      </c>
      <c r="J93" s="9">
        <v>7</v>
      </c>
      <c r="K93" s="9">
        <v>5</v>
      </c>
      <c r="L93" s="26">
        <v>71.459999999999994</v>
      </c>
      <c r="M93" s="11"/>
    </row>
    <row r="94" spans="1:13" ht="15" customHeight="1" x14ac:dyDescent="0.2">
      <c r="A94" s="8" t="s">
        <v>136</v>
      </c>
      <c r="B94" s="8">
        <v>596</v>
      </c>
      <c r="C94" s="8">
        <v>0</v>
      </c>
      <c r="D94" s="8">
        <v>44</v>
      </c>
      <c r="E94" s="8">
        <v>58</v>
      </c>
      <c r="F94" s="8">
        <v>64</v>
      </c>
      <c r="G94" s="8">
        <v>91</v>
      </c>
      <c r="H94" s="8">
        <v>217</v>
      </c>
      <c r="I94" s="8">
        <v>63</v>
      </c>
      <c r="J94" s="8">
        <v>47</v>
      </c>
      <c r="K94" s="8">
        <v>12</v>
      </c>
      <c r="L94" s="27">
        <v>64.92</v>
      </c>
      <c r="M94" s="11"/>
    </row>
    <row r="95" spans="1:13" ht="15" customHeight="1" x14ac:dyDescent="0.2">
      <c r="A95" s="54" t="s">
        <v>137</v>
      </c>
      <c r="B95" s="9">
        <v>238</v>
      </c>
      <c r="C95" s="9">
        <v>0</v>
      </c>
      <c r="D95" s="9">
        <v>6</v>
      </c>
      <c r="E95" s="9">
        <v>40</v>
      </c>
      <c r="F95" s="9">
        <v>26</v>
      </c>
      <c r="G95" s="9">
        <v>19</v>
      </c>
      <c r="H95" s="9">
        <v>136</v>
      </c>
      <c r="I95" s="9">
        <v>1</v>
      </c>
      <c r="J95" s="9">
        <v>6</v>
      </c>
      <c r="K95" s="9">
        <v>4</v>
      </c>
      <c r="L95" s="26">
        <v>69.88</v>
      </c>
      <c r="M95" s="11"/>
    </row>
    <row r="96" spans="1:13" ht="15" customHeight="1" x14ac:dyDescent="0.2">
      <c r="A96" s="8" t="s">
        <v>138</v>
      </c>
      <c r="B96" s="8">
        <v>75</v>
      </c>
      <c r="C96" s="8">
        <v>0</v>
      </c>
      <c r="D96" s="8">
        <v>30</v>
      </c>
      <c r="E96" s="8">
        <v>20</v>
      </c>
      <c r="F96" s="8">
        <v>12</v>
      </c>
      <c r="G96" s="8">
        <v>3</v>
      </c>
      <c r="H96" s="8">
        <v>1</v>
      </c>
      <c r="I96" s="8">
        <v>5</v>
      </c>
      <c r="J96" s="8">
        <v>3</v>
      </c>
      <c r="K96" s="8">
        <v>1</v>
      </c>
      <c r="L96" s="27">
        <v>105.35</v>
      </c>
      <c r="M96" s="11"/>
    </row>
    <row r="97" spans="1:13" ht="15" customHeight="1" x14ac:dyDescent="0.2">
      <c r="A97" s="9" t="s">
        <v>139</v>
      </c>
      <c r="B97" s="9">
        <v>1199</v>
      </c>
      <c r="C97" s="9">
        <v>8</v>
      </c>
      <c r="D97" s="9">
        <v>48</v>
      </c>
      <c r="E97" s="9">
        <v>58</v>
      </c>
      <c r="F97" s="9">
        <v>85</v>
      </c>
      <c r="G97" s="9">
        <v>78</v>
      </c>
      <c r="H97" s="9">
        <v>112</v>
      </c>
      <c r="I97" s="9">
        <v>108</v>
      </c>
      <c r="J97" s="9">
        <v>621</v>
      </c>
      <c r="K97" s="9">
        <v>81</v>
      </c>
      <c r="L97" s="26">
        <v>40.89</v>
      </c>
      <c r="M97" s="11"/>
    </row>
    <row r="98" spans="1:13" ht="15" customHeight="1" x14ac:dyDescent="0.2">
      <c r="A98" s="8" t="s">
        <v>140</v>
      </c>
      <c r="B98" s="8">
        <v>410</v>
      </c>
      <c r="C98" s="8">
        <v>0</v>
      </c>
      <c r="D98" s="8">
        <v>36</v>
      </c>
      <c r="E98" s="8">
        <v>47</v>
      </c>
      <c r="F98" s="8">
        <v>66</v>
      </c>
      <c r="G98" s="8">
        <v>26</v>
      </c>
      <c r="H98" s="8">
        <v>94</v>
      </c>
      <c r="I98" s="8">
        <v>98</v>
      </c>
      <c r="J98" s="8">
        <v>40</v>
      </c>
      <c r="K98" s="8">
        <v>3</v>
      </c>
      <c r="L98" s="27">
        <v>64.959999999999994</v>
      </c>
      <c r="M98" s="11"/>
    </row>
    <row r="99" spans="1:13" ht="15" customHeight="1" x14ac:dyDescent="0.2">
      <c r="A99" s="9" t="s">
        <v>23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26"/>
      <c r="M99" s="11"/>
    </row>
    <row r="100" spans="1:13" ht="15" customHeight="1" x14ac:dyDescent="0.2">
      <c r="A100" s="8" t="s">
        <v>141</v>
      </c>
      <c r="B100" s="8">
        <v>6556</v>
      </c>
      <c r="C100" s="8">
        <v>0</v>
      </c>
      <c r="D100" s="8">
        <v>114</v>
      </c>
      <c r="E100" s="8">
        <v>119</v>
      </c>
      <c r="F100" s="8">
        <v>354</v>
      </c>
      <c r="G100" s="8">
        <v>354</v>
      </c>
      <c r="H100" s="8">
        <v>3211</v>
      </c>
      <c r="I100" s="8">
        <v>1408</v>
      </c>
      <c r="J100" s="8">
        <v>897</v>
      </c>
      <c r="K100" s="8">
        <v>99</v>
      </c>
      <c r="L100" s="27">
        <v>49.41</v>
      </c>
      <c r="M100" s="11"/>
    </row>
    <row r="101" spans="1:13" ht="15" customHeight="1" x14ac:dyDescent="0.2">
      <c r="A101" s="9" t="s">
        <v>142</v>
      </c>
      <c r="B101" s="9">
        <v>509</v>
      </c>
      <c r="C101" s="9">
        <v>0</v>
      </c>
      <c r="D101" s="9">
        <v>24</v>
      </c>
      <c r="E101" s="9">
        <v>11</v>
      </c>
      <c r="F101" s="9">
        <v>1</v>
      </c>
      <c r="G101" s="9">
        <v>1</v>
      </c>
      <c r="H101" s="9">
        <v>136</v>
      </c>
      <c r="I101" s="9">
        <v>46</v>
      </c>
      <c r="J101" s="9">
        <v>283</v>
      </c>
      <c r="K101" s="9">
        <v>7</v>
      </c>
      <c r="L101" s="26">
        <v>34.799999999999997</v>
      </c>
      <c r="M101" s="11"/>
    </row>
    <row r="102" spans="1:13" ht="15" customHeight="1" x14ac:dyDescent="0.2">
      <c r="A102" s="8" t="s">
        <v>24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27"/>
      <c r="M102" s="11"/>
    </row>
    <row r="103" spans="1:13" ht="15" customHeight="1" x14ac:dyDescent="0.2">
      <c r="A103" s="9" t="s">
        <v>143</v>
      </c>
      <c r="B103" s="9">
        <v>651</v>
      </c>
      <c r="C103" s="9">
        <v>1</v>
      </c>
      <c r="D103" s="9">
        <v>36</v>
      </c>
      <c r="E103" s="9">
        <v>21</v>
      </c>
      <c r="F103" s="9">
        <v>54</v>
      </c>
      <c r="G103" s="9">
        <v>29</v>
      </c>
      <c r="H103" s="9">
        <v>385</v>
      </c>
      <c r="I103" s="9">
        <v>88</v>
      </c>
      <c r="J103" s="9">
        <v>37</v>
      </c>
      <c r="K103" s="9">
        <v>0</v>
      </c>
      <c r="L103" s="26">
        <v>59.34</v>
      </c>
      <c r="M103" s="11"/>
    </row>
    <row r="104" spans="1:13" ht="15" customHeight="1" x14ac:dyDescent="0.2">
      <c r="A104" s="55" t="s">
        <v>144</v>
      </c>
      <c r="B104" s="8">
        <v>3342</v>
      </c>
      <c r="C104" s="8">
        <v>0</v>
      </c>
      <c r="D104" s="8">
        <v>155</v>
      </c>
      <c r="E104" s="8">
        <v>160</v>
      </c>
      <c r="F104" s="8">
        <v>263</v>
      </c>
      <c r="G104" s="8">
        <v>237</v>
      </c>
      <c r="H104" s="8">
        <v>1585</v>
      </c>
      <c r="I104" s="8">
        <v>635</v>
      </c>
      <c r="J104" s="8">
        <v>283</v>
      </c>
      <c r="K104" s="8">
        <v>24</v>
      </c>
      <c r="L104" s="27">
        <v>57.19</v>
      </c>
      <c r="M104" s="11"/>
    </row>
    <row r="105" spans="1:13" ht="15" customHeight="1" x14ac:dyDescent="0.2">
      <c r="A105" s="9" t="s">
        <v>145</v>
      </c>
      <c r="B105" s="9">
        <v>1301</v>
      </c>
      <c r="C105" s="9">
        <v>0</v>
      </c>
      <c r="D105" s="9">
        <v>6</v>
      </c>
      <c r="E105" s="9">
        <v>35</v>
      </c>
      <c r="F105" s="9">
        <v>116</v>
      </c>
      <c r="G105" s="9">
        <v>168</v>
      </c>
      <c r="H105" s="9">
        <v>524</v>
      </c>
      <c r="I105" s="9">
        <v>310</v>
      </c>
      <c r="J105" s="9">
        <v>135</v>
      </c>
      <c r="K105" s="9">
        <v>7</v>
      </c>
      <c r="L105" s="26">
        <v>51.39</v>
      </c>
      <c r="M105" s="11"/>
    </row>
    <row r="106" spans="1:13" ht="15" customHeight="1" x14ac:dyDescent="0.2">
      <c r="A106" s="8" t="s">
        <v>146</v>
      </c>
      <c r="B106" s="8">
        <v>2078</v>
      </c>
      <c r="C106" s="8">
        <v>0</v>
      </c>
      <c r="D106" s="8">
        <v>1</v>
      </c>
      <c r="E106" s="8">
        <v>1</v>
      </c>
      <c r="F106" s="8">
        <v>9</v>
      </c>
      <c r="G106" s="8">
        <v>17</v>
      </c>
      <c r="H106" s="8">
        <v>1785</v>
      </c>
      <c r="I106" s="8">
        <v>245</v>
      </c>
      <c r="J106" s="8">
        <v>20</v>
      </c>
      <c r="K106" s="8">
        <v>0</v>
      </c>
      <c r="L106" s="27">
        <v>48.39</v>
      </c>
      <c r="M106" s="11"/>
    </row>
    <row r="107" spans="1:13" ht="15" customHeight="1" x14ac:dyDescent="0.2">
      <c r="A107" s="9" t="s">
        <v>147</v>
      </c>
      <c r="B107" s="9">
        <v>420</v>
      </c>
      <c r="C107" s="9">
        <v>0</v>
      </c>
      <c r="D107" s="9">
        <v>4</v>
      </c>
      <c r="E107" s="9">
        <v>9</v>
      </c>
      <c r="F107" s="9">
        <v>19</v>
      </c>
      <c r="G107" s="9">
        <v>134</v>
      </c>
      <c r="H107" s="9">
        <v>157</v>
      </c>
      <c r="I107" s="9">
        <v>51</v>
      </c>
      <c r="J107" s="9">
        <v>32</v>
      </c>
      <c r="K107" s="9">
        <v>14</v>
      </c>
      <c r="L107" s="26">
        <v>56.35</v>
      </c>
      <c r="M107" s="11"/>
    </row>
    <row r="108" spans="1:13" ht="15" customHeight="1" x14ac:dyDescent="0.2">
      <c r="A108" s="8" t="s">
        <v>148</v>
      </c>
      <c r="B108" s="8">
        <v>4570</v>
      </c>
      <c r="C108" s="8">
        <v>0</v>
      </c>
      <c r="D108" s="8">
        <v>1</v>
      </c>
      <c r="E108" s="8">
        <v>12</v>
      </c>
      <c r="F108" s="8">
        <v>42</v>
      </c>
      <c r="G108" s="8">
        <v>208</v>
      </c>
      <c r="H108" s="8">
        <v>2680</v>
      </c>
      <c r="I108" s="8">
        <v>1329</v>
      </c>
      <c r="J108" s="8">
        <v>272</v>
      </c>
      <c r="K108" s="8">
        <v>26</v>
      </c>
      <c r="L108" s="27">
        <v>47.54</v>
      </c>
      <c r="M108" s="11"/>
    </row>
    <row r="109" spans="1:13" ht="15" customHeight="1" x14ac:dyDescent="0.2">
      <c r="A109" s="9" t="s">
        <v>149</v>
      </c>
      <c r="B109" s="9">
        <v>2498</v>
      </c>
      <c r="C109" s="9">
        <v>0</v>
      </c>
      <c r="D109" s="9">
        <v>11</v>
      </c>
      <c r="E109" s="9">
        <v>4</v>
      </c>
      <c r="F109" s="9">
        <v>79</v>
      </c>
      <c r="G109" s="9">
        <v>554</v>
      </c>
      <c r="H109" s="9">
        <v>1212</v>
      </c>
      <c r="I109" s="9">
        <v>376</v>
      </c>
      <c r="J109" s="9">
        <v>246</v>
      </c>
      <c r="K109" s="9">
        <v>16</v>
      </c>
      <c r="L109" s="26">
        <v>51.2</v>
      </c>
      <c r="M109" s="11"/>
    </row>
    <row r="110" spans="1:13" ht="15" customHeight="1" x14ac:dyDescent="0.2">
      <c r="A110" s="8" t="s">
        <v>150</v>
      </c>
      <c r="B110" s="8">
        <v>921</v>
      </c>
      <c r="C110" s="8">
        <v>0</v>
      </c>
      <c r="D110" s="8">
        <v>84</v>
      </c>
      <c r="E110" s="8">
        <v>29</v>
      </c>
      <c r="F110" s="8">
        <v>35</v>
      </c>
      <c r="G110" s="8">
        <v>20</v>
      </c>
      <c r="H110" s="8">
        <v>6</v>
      </c>
      <c r="I110" s="8">
        <v>21</v>
      </c>
      <c r="J110" s="8">
        <v>135</v>
      </c>
      <c r="K110" s="8">
        <v>591</v>
      </c>
      <c r="L110" s="27">
        <v>31.6</v>
      </c>
      <c r="M110" s="11"/>
    </row>
    <row r="111" spans="1:13" ht="12.75" x14ac:dyDescent="0.2">
      <c r="A111" s="10" t="s">
        <v>160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11"/>
    </row>
    <row r="112" spans="1:13" ht="12.75" x14ac:dyDescent="0.2">
      <c r="A112" s="48" t="s">
        <v>216</v>
      </c>
      <c r="B112" s="41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11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0</vt:lpstr>
      <vt:lpstr>1</vt:lpstr>
      <vt:lpstr>2</vt:lpstr>
      <vt:lpstr>3</vt:lpstr>
      <vt:lpstr>4</vt:lpstr>
      <vt:lpstr>5</vt:lpstr>
      <vt:lpstr>6</vt:lpstr>
      <vt:lpstr>6 map1</vt:lpstr>
      <vt:lpstr>7</vt:lpstr>
      <vt:lpstr>7 map1</vt:lpstr>
      <vt:lpstr>8</vt:lpstr>
      <vt:lpstr>8 graf1</vt:lpstr>
      <vt:lpstr>9</vt:lpstr>
      <vt:lpstr>10</vt:lpstr>
      <vt:lpstr>11</vt:lpstr>
      <vt:lpstr>12</vt:lpstr>
      <vt:lpstr>12 map1</vt:lpstr>
      <vt:lpstr>13</vt:lpstr>
      <vt:lpstr>13 map1</vt:lpstr>
      <vt:lpstr>14</vt:lpstr>
      <vt:lpstr>14 graf1</vt:lpstr>
      <vt:lpstr>15</vt:lpstr>
      <vt:lpstr>15 graf1</vt:lpstr>
      <vt:lpstr>'9'!_R7_6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2025-11-11T15:04:28Z</dcterms:modified>
</cp:coreProperties>
</file>